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22" sheetId="1" r:id="rId3"/>
    <sheet state="hidden" name="8-1-16" sheetId="2" r:id="rId4"/>
    <sheet state="hidden" name="2018" sheetId="3" r:id="rId5"/>
    <sheet state="hidden" name="metadata" sheetId="4" r:id="rId6"/>
  </sheets>
  <definedNames/>
  <calcPr/>
</workbook>
</file>

<file path=xl/comments1.xml><?xml version="1.0" encoding="utf-8"?>
<comments xmlns:r="http://schemas.openxmlformats.org/officeDocument/2006/relationships" xmlns="http://schemas.openxmlformats.org/spreadsheetml/2006/main">
  <authors>
    <author/>
  </authors>
  <commentList>
    <comment authorId="0" ref="A1">
      <text>
        <t xml:space="preserve">This should be updated to reference the new WSDL tooling.
	-Keith Danekind
+rlau@apigee.com +kdanekind@apigee.com There is no WSDL tooling per se. It is exactly the same tooling, just the generated proxy is different (better). The statement in D55 is accurate.
	-Srinandan Sridhar
----
Dont really understand the question- what specific thing are we trying to address here? +ssridhar@apigee.com
	-Vinit Mehta
----
+eszikora@apigee.com we need a couple of referenceable customers who are Fortune 100
	-Rob Lau
----
+CObregon@apigee.com I don't understand the correlation between the Q with the A.
	-Rob Lau
----
+CObregon@apigee.com Does this provide us any differentiation over an ESB that can do JMS?
	-Rob Lau
----
+CObregon@apigee.com is "fraud" the right term to use here?
	-Rob Lau
----
+CObregon@apigee.com I'm not understanding how simulation using apistudio.io help identify bottlenecks.  Are we suggesting we can help with load testing?
	-Rob Lau
----
+rlau@apigee.com API BaaS does some social login, but not for all the ones in the answer. Is this question a good one?
	-Marsh Gardiner
+pbhogill@apigee.com yours
	-Rob Lau
+pbhogill@apigee.com C38 in new spreadsheet
	-Rob Lau
----
Argh, kill me now.
The obv downside is that you fragment your developer pools and analytics, etc. We really, really need to address this.
	-Marsh Gardiner
+rlau@apigee.com
	-Bala Kasiviswanathan
+pbhogill@apigee.com yours
	-Rob Lau
----
+rlau@apigee.com REST means many things to many people, and specific things to certain people. What about, "Both SOAP and more modern, RESTful interfaces are supported?"
	-Marsh Gardiner
----
+rlau@apigee.com - this sounds like integration of Edge with social networks and internet services vs. integration for their apps.
	-Bala Kasiviswanathan
The questions is actually referring to the capabilities in BaaS.
	-Prithpal Bhogill
+pbhogill@apigee.com can you try to reword it?
	-Rob Lau
+pbhogill@apigee.com C33
	-Rob Lau
----
+shuberti@apigee.com Don't see a reason to add all the things about Nagios.  Just leave it at the sentence before the big list on Nagios.
	-Arvind Jain
----
+rlau@apigee.com - this answer should read : Yes, we support both internal and external use cases. Customers can manage these separately by either setting up separate orgs/environments or through user and developer access control mechanisms. (current answer sounding very vague)
	-Bala Kasiviswanathan
----
+rlau@apigee.com - same should we talk about audit APIs.
	-Bala Kasiviswanathan
----
+rlau@apigee.com I changed this to Pulse, but it should be reviewed for accuracy, b/c it isn't clear to me how the new service has changed from CFL.
	-Marsh Gardiner
----
+rlau@apigee.com - what or how do we talk about audit trails and audit APIs here ?
	-Bala Kasiviswanathan
----
+bala@apigee.com &amp; +marsh@apigee.com , How is this? " Apigee has been in the API Management domain for over 8 years and is a  leader in this space, ranking as a visionary in the Gartner magic quadrant. Apigee's flagship offering ,Apigee Edge is on its 4th major version and is offered in both cloud and on-premise flavors.
	-travindra
I would just leave it as a 8 year track record and not talk about 4th major version. Just say we have constantly evolved over the 8 years based on customer needs. cc: +rlau@apigee.com
	-Bala Kasiviswanathan
_Marked as resolved_
	-Rob Lau
_Re-opened_
	-Rob Lau
----
+rlau@apigee.com - should we talk about our maven plugins etc. ?
	-Bala Kasiviswanathan
----
The console has been disabled due to security reasons. So we should not have this question.
	-travindra
+rlau@apigee.com  The console has been disabled due to security reasons. So we should not have this question.
	-travindra
+travindra@apigee.com this refers our Dev Portal SmartDocs, not the console
	-Rob Lau
----
+rlau@apigee.com feel this question can be interpreted differently and can set us up for some difficult situations, knowing that the Drupal based portal needs help from us.
	-travindra
+travindra@apigee.com how do you suggest we reword to something we are confident to support
	-Rob Lau</t>
      </text>
    </comment>
  </commentList>
</comments>
</file>

<file path=xl/comments2.xml><?xml version="1.0" encoding="utf-8"?>
<comments xmlns:r="http://schemas.openxmlformats.org/officeDocument/2006/relationships" xmlns="http://schemas.openxmlformats.org/spreadsheetml/2006/main">
  <authors>
    <author/>
  </authors>
  <commentList>
    <comment authorId="0" ref="D160">
      <text>
        <t xml:space="preserve">Answer Type: Text (multiple lines)
Acceptable Values: Any Value
</t>
      </text>
    </comment>
  </commentList>
</comments>
</file>

<file path=xl/sharedStrings.xml><?xml version="1.0" encoding="utf-8"?>
<sst xmlns="http://schemas.openxmlformats.org/spreadsheetml/2006/main" count="1276" uniqueCount="696">
  <si>
    <t>API Management RFP  -  Review Criteria for API-Powered Digital Business Platforms</t>
  </si>
  <si>
    <t>Updated 02-2023</t>
  </si>
  <si>
    <t>Requirement</t>
  </si>
  <si>
    <t>Details</t>
  </si>
  <si>
    <t>Response</t>
  </si>
  <si>
    <t>Overview</t>
  </si>
  <si>
    <t>A</t>
  </si>
  <si>
    <t>Vendor Experience</t>
  </si>
  <si>
    <t>B</t>
  </si>
  <si>
    <t>Architecture &amp; Platform</t>
  </si>
  <si>
    <t>C</t>
  </si>
  <si>
    <t>API Gateway</t>
  </si>
  <si>
    <t>D</t>
  </si>
  <si>
    <t>API Analytics and Monitoring</t>
  </si>
  <si>
    <t>E</t>
  </si>
  <si>
    <t>API Security</t>
  </si>
  <si>
    <t>F</t>
  </si>
  <si>
    <t>Developer Portal</t>
  </si>
  <si>
    <t>G</t>
  </si>
  <si>
    <t>Microservices</t>
  </si>
  <si>
    <t>H</t>
  </si>
  <si>
    <t>Governance and SDLC</t>
  </si>
  <si>
    <t>I</t>
  </si>
  <si>
    <t>Training and Support</t>
  </si>
  <si>
    <t>Section A - Vendor Experience</t>
  </si>
  <si>
    <t>A1</t>
  </si>
  <si>
    <t>Please describe your company's strategy around API management.</t>
  </si>
  <si>
    <t>APIs are a critical part of our company's ability to prosper in an increasingly digital society. It is important to us that whomever we partner with has a strategy that reflects a dedication and organizational commitment to focussing on APIs.</t>
  </si>
  <si>
    <t>When did your API management product first become generally available (GA)?</t>
  </si>
  <si>
    <t>We're interested in the track record of your company in API management.</t>
  </si>
  <si>
    <t>Is your API Management platform a leader in the Gartner Magic Quadrant?</t>
  </si>
  <si>
    <t>We're interested in understanding how 3rd-party industry analyst experts measure your platform in API management space.</t>
  </si>
  <si>
    <t>Are there Fortune Global 500 companies using your API management product?</t>
  </si>
  <si>
    <t>In addition to the product features, we would like to understand the real world experience you have had with large scale deployments on your API management platform.</t>
  </si>
  <si>
    <t>Provide examples of companies who are running mission critical APIs on your API Management platform.</t>
  </si>
  <si>
    <t xml:space="preserve">Companies that rely on your platform to significantly influence their customer experience, drive major streams of revenue, or provide critical capabilities to run their business provide reassurance that your product provides a stable foundation on which to build our API strategy. </t>
  </si>
  <si>
    <t>Can you provide examples of your thought leadership in the API space?</t>
  </si>
  <si>
    <t>APIs, social, and mobile are fast moving topics. We would like to work with a vendor who leads the space.</t>
  </si>
  <si>
    <t>What kind of experience do you have running a managed cloud solution at scale for your cloud customers?</t>
  </si>
  <si>
    <t>While many vendors are now offering cloud-based versions of their products, it is critical that the chosen vendor has demonstrated real world experience with large scale customers running in the cloud.</t>
  </si>
  <si>
    <t>Do you provide use cases and testimonials for your existing customers?</t>
  </si>
  <si>
    <t>We would like to know more about your real world experience.</t>
  </si>
  <si>
    <t>How do you onboard and partner with customers for success?</t>
  </si>
  <si>
    <t>Can you provide some statistics for your largest customers in terms of volume and throughput?</t>
  </si>
  <si>
    <t>Section B - Architecture &amp; Platform</t>
  </si>
  <si>
    <t>B1</t>
  </si>
  <si>
    <t>Describe the deployment options for your product. Does your product support SaaS and Hybrid deployments?</t>
  </si>
  <si>
    <t>Depending on present and future project requirements, we may need different deployment options to be supported. In this case, SaaS is understood to mean a vendor-managed cloud while Hybrid is defined as a local gateway with management functions and analytics in the cloud.</t>
  </si>
  <si>
    <t>Does the platform architecture support multi-tenancy?</t>
  </si>
  <si>
    <t>The ability to run a multi-tenant environment can be important when dealing with multiple lines of business and/or partners. Is the cloud installation a true multi-tenant environment? Does the exact same functionality exist when used in a hybrid deployment?</t>
  </si>
  <si>
    <t>Can multiple teams work independently with runtime isolation?</t>
  </si>
  <si>
    <t>An enterprise SDLC (software development life cycle) can be a complicated process with many constituents. The ability for diverse teams to have their own view of the platform with logical separation of all policies and configurations can be important. The ideal tool will allow a centrally managed platform to support development teams across the enterprise.</t>
  </si>
  <si>
    <t>How does the platform support a multi-region, multi-data center deployment to ensure the highest level of availability and distribution?</t>
  </si>
  <si>
    <t>Geographical redundancy is important both for high availability and also for latency and performance considerations. We need to understand how an instance deployed in one physical data center interacts and collaborates with an instance deployed at another data center.</t>
  </si>
  <si>
    <t>Explain how your solution supports flexible scaling and describe what is needed to provision additional capacity based on the load and traffic</t>
  </si>
  <si>
    <t>Unexpected bursts in API Traffic are bound to happen. We need to know that our capacity can scale along with these dynamic fluctuations in traffic volume.</t>
  </si>
  <si>
    <t>Does your solution provide a centralized interface for managing multiple data center deployments or do we need to manage them independently?</t>
  </si>
  <si>
    <t>Ease of management is one of the day-to-day considerations in choosing a platform such as this. How can the tool ease management overheads and contribute to overall productivity?</t>
  </si>
  <si>
    <t>Does the solution support zero downtime patching and updates?</t>
  </si>
  <si>
    <t>For critical applications and a geographically dispersed user base, how can the platform be administered so as not to incur any downtime for developers, partners, and users?</t>
  </si>
  <si>
    <t>Does the solution have the ability to do intelligent traffic routing to give users the closest point of presence over wide geographical areas?</t>
  </si>
  <si>
    <t>For latency sensitive applications, intelligent routing to the nearest point of presence can be very important.</t>
  </si>
  <si>
    <t>Does the solution support a hybrid deployment model? This is one in which traffic management and security policies can be co-located with the API applications, while management and configuration of these policies runs elsewhere, even in a SaaS cloud.</t>
  </si>
  <si>
    <t xml:space="preserve">For system to system calls within a single data center, it can be useful to eliminate the latency associated with a call to a SaaS provider on the internet or even a centralized management server in an on-premises data center. </t>
  </si>
  <si>
    <t>Does the solution provide the ability to start out as a SaaS (Public Cloud) version and later migrate to the hybrid version (and vice versa)?</t>
  </si>
  <si>
    <t>Requirements and philosophies will change during the lifetime of an API or for evaluation purposes. This can lead to new architectural approaches, deployment considerations and hosting preferences. Does the API management solution provide a way to do migrations that will be simple for the API producers and as seamless as possible for the API consumers?</t>
  </si>
  <si>
    <t>Describe the platform sizing strategy and unit of measure (t-shirt sizing, core-based, volume based, etc)</t>
  </si>
  <si>
    <t>Section C - API Gateway</t>
  </si>
  <si>
    <t>C1</t>
  </si>
  <si>
    <t>Does the product support OpenAPI (formerly known as Swagger) to verify APIs and generate documentation?</t>
  </si>
  <si>
    <t>Does the product facilitate rapid prototyping of mock APIs?</t>
  </si>
  <si>
    <t>Does the product help create uniform, consistent, well-formed APIs, even if the underlying backend systems weren't built that way?</t>
  </si>
  <si>
    <t>Is it possible for a company to enforce behavior for all APIs exposed by the system?</t>
  </si>
  <si>
    <t xml:space="preserve">In some cases, we have security requirements that must be verified. How does the product help us ensure that our federated API Publishing team adheres to corporate standards? </t>
  </si>
  <si>
    <t>How are existing SOAP services added?</t>
  </si>
  <si>
    <t>How is complex data transformation handled?</t>
  </si>
  <si>
    <t>Can deployments of assets be automated for the development lifecycle?</t>
  </si>
  <si>
    <t>How hard is it to incorporate into existing development standard tools? What development tools are required to develop and deploy with your platform?</t>
  </si>
  <si>
    <t>Can your platform reference existing assets such as encryption libraries, schema validation tools, data validation libraries, etc.</t>
  </si>
  <si>
    <t>How does your product support threat detection by detecting fraudulent data injections at the API level?</t>
  </si>
  <si>
    <t>Please describe your product's ability to protect from traffic spikes.</t>
  </si>
  <si>
    <t>Please describe the product's ability to manage API consumption through quotas. Can quotas be set up both by developers as well as by product managers post-development? Can they be adjusted at runtime? Can quotas be set and enforced on a per-partner basis?</t>
  </si>
  <si>
    <t>Can quotas be synchronized across multi-region deployments?</t>
  </si>
  <si>
    <t>Does the platform support publishing existing services in various formats - for example REST, SOAP, GraphQL, and others - as APIs?</t>
  </si>
  <si>
    <t>Does the product support API virtualization and mashups?</t>
  </si>
  <si>
    <t>For example getCustomerInfo API would require multiple back-end calls to be made to multiple systems and each system supports different protocols (for example SOAP web services and RESTful APIs). Does this require custom development or is it supported by configurations?</t>
  </si>
  <si>
    <t>Please describe your ability to enhance API functionality through both configuration and code.</t>
  </si>
  <si>
    <t>Many times, configuration can become prohibitively complex to accomplish the same things that could be achieved with a few lines of code. Additionally, the ability to execute code on the platform eliminates concerns that we will need a bit of functionality that's not included in the platform and do not have any way to add it.</t>
  </si>
  <si>
    <t>Please describe any out of the box functions for traffic throttling, caching, quotas, payload transformation, and security at the API Level.</t>
  </si>
  <si>
    <t>Are standard transformations included? (XML to JSON, JSON to XML, SOAP to REST, REST to SOAP)</t>
  </si>
  <si>
    <t>In order to reuse existing systems or to talk with legacy systems, it is important that the platform can perform these transformations.</t>
  </si>
  <si>
    <t>Does the proxy support compression?</t>
  </si>
  <si>
    <t>Can messages be both sent and received by the proxy in a compressed format? This will save bandwidth and reduce latency in some situations.</t>
  </si>
  <si>
    <t>Does the proxy support HTTP &amp; HTTPS?</t>
  </si>
  <si>
    <t xml:space="preserve">How can we configure the platform to secure the communications into the system, and out of the system? </t>
  </si>
  <si>
    <t>Are streaming connections supported?</t>
  </si>
  <si>
    <t>For large payloads, can the proxy stream traffic?</t>
  </si>
  <si>
    <t>Are WebSockets supported?</t>
  </si>
  <si>
    <t>Does the platform support the WebSocket protocol for full duplex communication?</t>
  </si>
  <si>
    <t>Please describe the debugging tools built into the platform.</t>
  </si>
  <si>
    <t>Distributed systems are more complex than client server systems. What tools does the platform possess which will help us to isolate issues and solve them faster?</t>
  </si>
  <si>
    <t>Can the debugging tool show a "before" and "after" of each policy during replay? Also can the debugging be performed in an off-line mode to minimize any overhead to the runtime API traffic?</t>
  </si>
  <si>
    <t>This functionality can be crucial during forensics or during pre-production testing of a policy.</t>
  </si>
  <si>
    <t>How is versioning supported?</t>
  </si>
  <si>
    <t>To minimize impact to developers and users, versioning needs to be flexible. Versioning refers to both the version on the API (as part of the URI) as well as the versions of the policies themselves. Lastly, versioning refers to minimizing the impact on operations through obviating the need to maintain multiple versions of a service.</t>
  </si>
  <si>
    <t>Are all policies and system configurations stored using standards based formats? Can they be easily migrated/promoted?</t>
  </si>
  <si>
    <t>A standard format like XML allows for easy transformation and manipulation in a variety of tools.</t>
  </si>
  <si>
    <t>Does the product support caching?</t>
  </si>
  <si>
    <t>Caching at the API gateway level minimizes hits against the back end systems.</t>
  </si>
  <si>
    <t>In addition to an expiration, can the cache be manipulated programmatically?</t>
  </si>
  <si>
    <t>While it is important to be able to set a cache to expire at a certain point in time, it is also necessary to invalidate or refresh the cache via standard API calls to reflect changes in back end systems.</t>
  </si>
  <si>
    <t>Do you support a multi-level cache model ? For example, is the in-memory cache able to spill over to the disk?</t>
  </si>
  <si>
    <t>In-memory cache is very fast, but has limitations of size. The ability to perform multi-level caching is important for heavy caching situations.</t>
  </si>
  <si>
    <t>Does the product support caching based on payload information and HTTP headers? Is this available via built-in policies?</t>
  </si>
  <si>
    <t>To optimize caching, the platform should be able to cache based on many types of information, including data contained within the payload of the message.</t>
  </si>
  <si>
    <t>Does the proxy have rate limiting, quotas, and spike arrests?</t>
  </si>
  <si>
    <t>Access to data and load on back-end systems must be configurable and controllable. The ability to block based on sheer traffic volume is important as are the finer grained controls of rate limits (messages/time interval) and quotas (raw # of requests permitted).</t>
  </si>
  <si>
    <t>Can API mediation behavior change dynamically based upon factors such as user credentials, location, device type, or even external factors, or combinations of all of these?</t>
  </si>
  <si>
    <t>In the dynamic world of APIs and mobile applications it is often necessary for the platform to make dynamic decisions based upon various pieces of information carried in the inbound request, as well as other contextual information that is either derived from that request data, or completely independent.</t>
  </si>
  <si>
    <t>Does the proxy support dynamic routing (orchestration—or intelligent routing to a second system based upon the response from a first system)?</t>
  </si>
  <si>
    <t>In the dynamic world of APIs and mobile applications it is often necessary for the platform to make dynamic decisions based upon the current conditions.</t>
  </si>
  <si>
    <t>How effectively and to what extent can the core functionality of the platform be customized by the customer?</t>
  </si>
  <si>
    <t>In the interest of minimizing professional services and increasing time to market, can customers modify or customize the function or behavior of the various product features, for example Quota enforcement, caching, or routing.  And can this be achieved via configuration, not coding?</t>
  </si>
  <si>
    <t>Does the platform support extensions using common languages like Java, Python, or JavaScript?</t>
  </si>
  <si>
    <t>If customers want to build extensions to the platform capabilities, is it possible using common, mainstream technologies and languages?</t>
  </si>
  <si>
    <t>Does the platform have a wizard to generate APIs from OpenAPI (formerly Swagger) services?</t>
  </si>
  <si>
    <t>In order for API teams to be agile, and rapidly configure/build and deploy APIs, it's important to have OOTB wizards that can generate APIs from OpenAPI docs. It should provide for a check-box capability to secure APIs using API keys, OAuth and be able to enforce CORS and other commonly expected policies.</t>
  </si>
  <si>
    <t>Does your product provide flexibility to extend the functionality and implement product or application specific runtime enforcements for API?</t>
  </si>
  <si>
    <t>How does the product support API Lifecycle governance?</t>
  </si>
  <si>
    <t>Can your product publish APIs for external and internal consumers? How are these managed independently?</t>
  </si>
  <si>
    <t>How do you manage API visibility and restrict access to consumers? Is this configuration in the platform or built as part of the APIs enablement?</t>
  </si>
  <si>
    <t>Does the platform support the ability for an API to call another managed API endpoint out of the box, without incurring network penalties?</t>
  </si>
  <si>
    <t>Does your product support a common error handling pattern?</t>
  </si>
  <si>
    <t>Section D - API Analytics and Monitoring</t>
  </si>
  <si>
    <t>D1</t>
  </si>
  <si>
    <t>Please describe the out-of-the-box analytics reports provided by the tool.</t>
  </si>
  <si>
    <t>The reports in this list should require no configuration. Normally these will include basic traffic, usage, performance, and operational information.</t>
  </si>
  <si>
    <t>Does the UI allow for drill down on each of the charts?</t>
  </si>
  <si>
    <t>Drill down analytics allows for quick triage of the health of an API program and assists in rapid troubleshooting during anomalous conditions.</t>
  </si>
  <si>
    <t>Does the product provide easy-to-use custom reporting capabilities over multiple dimensions and filters?</t>
  </si>
  <si>
    <t>No vendor can provide every report we need out of the box. The platform should have a wizard for easy creation of custom reports.</t>
  </si>
  <si>
    <t>Are there maps for detailing geo-location of API calls?</t>
  </si>
  <si>
    <t>Many decisions in an API program are based upon the location of users. The platform should have geo-location reporting built in.</t>
  </si>
  <si>
    <t>Are the analytics collected asynchronously (so as not to impede runtime traffic)?</t>
  </si>
  <si>
    <t>The single greatest factor in the user satisfaction of an app is its response time. Are the analytics collected in such a way as to not impact response time?</t>
  </si>
  <si>
    <t>Do the analytics data, once collected, provide an API for easy access and export?</t>
  </si>
  <si>
    <t>We are not interested in creating a data silo. The collected analytics data must be accessible for merging with other business intelligence tools.</t>
  </si>
  <si>
    <t>Can the solution be used to provide business level visibility?</t>
  </si>
  <si>
    <t>Beyond operational level and developer level metrics, how does the platform provide visibility to the business?</t>
  </si>
  <si>
    <t>What level of operational visibility can the solution provide based on API traffic flowing through the system?</t>
  </si>
  <si>
    <t>Beyond simple graphs of traffic, what visibility would an ops team gain from using the platform?</t>
  </si>
  <si>
    <t>What tools are available out of the box to do various kinds of trend analysis and inspection of anomalies?</t>
  </si>
  <si>
    <t>The tool needs to both provide visibility into trends (to prepare for capacity bursts or product demand, for example) and to allow inspection if anomalies are detected.</t>
  </si>
  <si>
    <t>Does the product allow customers to create reports on-demand?</t>
  </si>
  <si>
    <t>Do reports need to be configured before launching the system? Can reports be constructed on demand as the need arises (for example, after viewing surprising traffic)?</t>
  </si>
  <si>
    <t>What metrics and dimensions are supported by the tool?</t>
  </si>
  <si>
    <t>The tool must support a variety of analytics use cases without requiring additional programming</t>
  </si>
  <si>
    <t>Do you provide service performance monitoring, reporting, and analysis?</t>
  </si>
  <si>
    <t>Is payload data captured? Can this data be used for reporting?</t>
  </si>
  <si>
    <t>For example, imagine an API call allows the user to search for a list of products by submitting a JSON search body. Is it possible to extract a portion of the JSON request so that we can track the most frequently searched terms?</t>
  </si>
  <si>
    <t>What are the exception management reporting capabilities?</t>
  </si>
  <si>
    <t>Does your product provide end-to-end visibility by supporting the creation or injection of a transaction tracing identifier?</t>
  </si>
  <si>
    <t>A transaction tracing identifier is passed between systems to correlate individual system transactions into a single traceable event.</t>
  </si>
  <si>
    <t>Does your product provide application usage visibility and trending performance statistics?</t>
  </si>
  <si>
    <t>Does your solution support billing based on a period of time and/or aggregate transactions for each developer/application.</t>
  </si>
  <si>
    <t>Does the solution provide performance management data with counters per application type and per API message type?</t>
  </si>
  <si>
    <t>What level of reporting is available to the API Consumer? (call latency, SLA compliance, other metrics)</t>
  </si>
  <si>
    <t>Does your product provide the ability to easily integrate analytic data with other systems, for instance through API calls?</t>
  </si>
  <si>
    <t>Are all of your billing and developer usage data available via an API to allow an easy integration with existing systems?</t>
  </si>
  <si>
    <t>Does your product include the ability to detect anomalous behavior in API traffic, and to alert operators when such anomalies occur?</t>
  </si>
  <si>
    <t>Section E - API Security</t>
  </si>
  <si>
    <t>E1</t>
  </si>
  <si>
    <t>How is single-sign on supported for Administrators and Operators of your product?</t>
  </si>
  <si>
    <t xml:space="preserve">How is single-sign on supported for visitors to the developer portal? </t>
  </si>
  <si>
    <t>How is single-sign on supported for Users of the APIs managed by your product?</t>
  </si>
  <si>
    <t>What are the standard industry security certifications available for your product?</t>
  </si>
  <si>
    <t>What are the product data security controls for customer data? I.E. data processing, data storage, and data access?</t>
  </si>
  <si>
    <t>Does the product support open standards such as OpenID Connect to delegate authentication and authorization capabilities to external Identity Providers?</t>
  </si>
  <si>
    <t>Explain the mechanisms you use to support API security (e.g. tokens, encryption, policy systems).</t>
  </si>
  <si>
    <t>Please describe the support in the product for OAuth.</t>
  </si>
  <si>
    <t>OAuth is one of the most widely used forms of authentication for consumer or partner facing apps. We would like to understand both the product capabilities with regards to OAuth as well as real world experience.</t>
  </si>
  <si>
    <t xml:space="preserve">Does the product support connecting to Active Directory to verify credentials and retrieve Group membership? What about support for other Identify Providers like Okta, Ping, or Auth0? </t>
  </si>
  <si>
    <t>Okta, Ping, and Active Directory are the most common forms of authentication in use today. This functionality should be accessible with no coding.</t>
  </si>
  <si>
    <t>Does the product support both secure channels and secure payloads?</t>
  </si>
  <si>
    <t>Different types of APIs and different types of data require different types of security. Sometimes a secure SSL connection will be sufficient. Sometimes the payload will need to be encrypted as well.</t>
  </si>
  <si>
    <t>Does the product or platform provide support for CORS?</t>
  </si>
  <si>
    <t>CORS (Cross-origin resource sharing) is a standard mechanism that allows JavaScript XMLHttpRequest (XHR) calls executed in a web page to interact with resources from non-origin domains. CORS is a commonly implemented solution to the "same-origin policy" that is enforced by all browsers.</t>
  </si>
  <si>
    <t>Does the platform protect against XML or JSON attacks?</t>
  </si>
  <si>
    <t>As part of a defense in depth strategy, does the platform help in protecting against modern attack vectors such as XML?</t>
  </si>
  <si>
    <t xml:space="preserve">OAuth 2.0 doesn't include a mechanism for verifying the integrity of payloads;  Does the product support the verification of HMACs or signatures on payloads or headers? Can this mechanism be used alongside OAuth 2.0 bearer tokens? </t>
  </si>
  <si>
    <t>Can the product be extended to support custom/proprietary security mechanisms?</t>
  </si>
  <si>
    <t>Can APIs be secured at the operation level? (Ex: can do GET, but not POST or PUT)</t>
  </si>
  <si>
    <t xml:space="preserve">Can your product enforce time-relative authorization? For example, can your product reject requests that arrive outside a validity window?  </t>
  </si>
  <si>
    <t xml:space="preserve">Can your product expose APIs that bridge security protocols? For example, accept an opaque OAuth token inbound and generate and use a JWT bearer token for the upstream request? What options are available?  </t>
  </si>
  <si>
    <t xml:space="preserve">Does the product include a secure, encrypted store? Can the product connect to a secure Key Manager for cryptographic operations? </t>
  </si>
  <si>
    <t>Does your product have a way to report on the security stance of all APIs managed within, to understand compliance with corporate security standards?</t>
  </si>
  <si>
    <t>How does the solution product mitigate sophisticated bot and malicious client attacks?</t>
  </si>
  <si>
    <t xml:space="preserve">Can the product solution include third-party client verification, such as through Recaptcha v3? </t>
  </si>
  <si>
    <t>Is your public cloud offering PCI DSS certified?  If so, what versions are certified?</t>
  </si>
  <si>
    <t>Many APIs require (or eventually require) payment processing as part of the monetization strategy. PCI certification is necessary.</t>
  </si>
  <si>
    <t>Does your public cloud offering support the delivery of HIPAA compliant services?</t>
  </si>
  <si>
    <t>Is your public cloud offering HITRUST certified?</t>
  </si>
  <si>
    <t>The HITRUST CSF is an industry-agnostic certifiable framework for regulatory compliance and risk management. This framework, developed by the not-for-profit organization HITRUST, contains a set of prescriptive controls that relate to the organizational processes and technical controls for processing, storing, and transmitting sensitive data.</t>
  </si>
  <si>
    <t>Section F - Developer Portal</t>
  </si>
  <si>
    <t>F1</t>
  </si>
  <si>
    <t>Please describe how the tool facilitates on-boarding. Can the portal be deployed as part of a hosted cloud-based solution as well as completely on-premises?</t>
  </si>
  <si>
    <t>Developer and partner productivity depends on an efficient onboarding experience. How does the tool ease this friction?</t>
  </si>
  <si>
    <t>Does the solution provide interactive documentation to allow API consumers to easily try out published APIs?</t>
  </si>
  <si>
    <t>While documentation is important, experience shows that a developer's time to value is greatly improved with interactive tools.</t>
  </si>
  <si>
    <t>Is the registration form customizable?</t>
  </si>
  <si>
    <t>Corporate policies may dictate that we collect certain pieces of information when onboarding a new developer. The data fields in the registration process need to be configurable to capture these fields.</t>
  </si>
  <si>
    <t>Can the customer customize, skin, and modify the portal without vendor involvement?</t>
  </si>
  <si>
    <t>Does the portal leverage standard CMS technologies to ensure easy to find skill sets and pre-existing modules?</t>
  </si>
  <si>
    <t>As a follow up to the previous question, if we are to be able to perform this work on our own, the portal will need to be based on standard technologies.</t>
  </si>
  <si>
    <t>Does the tool provide the ability to revoke or suspend developer keys?</t>
  </si>
  <si>
    <t>In the event of an expired contract with a developer or when an abnormal situation occurs, the platform must allow for both the disabling and revocation of individual app keys.</t>
  </si>
  <si>
    <t>Does the solution support a delegation model which allows enterprises to let their partners manage their own pool of developers and their access to the enterprise’s APIs?</t>
  </si>
  <si>
    <t>Large partners require the ability to maintain the existing relationships with their own developers. How does the platform support this second-level relationship?</t>
  </si>
  <si>
    <t>Does the developer portal support integration with existing Identity Providers?</t>
  </si>
  <si>
    <t>Internal guidelines might require the support of single sign-on with existing identity solutions.</t>
  </si>
  <si>
    <t>What mechanisms for filtering which APIs are visible to which API users as they browse or search the API catalog (e.g., categorization, tagging, team/org association, other metadata) are available?</t>
  </si>
  <si>
    <t xml:space="preserve">We want to make it easy for developers to find the appropriate API Product and also control who sees which API Products (to make the documentation also more relevant) </t>
  </si>
  <si>
    <t>Please describe the ability for the platform to support monetization. What are the various revenue models supported?</t>
  </si>
  <si>
    <t>Some of the APIs will need to be monetized. Given that there are multiple ways to monetize an API, does the platform allow for mixing and matching of these models?</t>
  </si>
  <si>
    <t>Are the pricing models configurable without coding?</t>
  </si>
  <si>
    <t>Can the financial models be created through configuration only or do they require custom coding?</t>
  </si>
  <si>
    <t>Does the platform integrate with third-party payment systems?</t>
  </si>
  <si>
    <t>Once the metering has been performed, it will be necessary to pass the transaction to a payment processor. The platform should be able to connect to these processors (including CDRs).</t>
  </si>
  <si>
    <t>Section G - Microservices</t>
  </si>
  <si>
    <t>G1</t>
  </si>
  <si>
    <t>Can the solution's capabilities be used to manage the consumption of a microservice?</t>
  </si>
  <si>
    <t>Can the API management solution manage multiple microservices, each built in a different language?</t>
  </si>
  <si>
    <t>Microservices architectures are often polyglot environments consisting of services built in many different languages (e.g. Node.js, Java, .NET, etc.).</t>
  </si>
  <si>
    <t>Can the API management solution act as a facade or lightweight composition layer, composing multiple microservices, each possibly built in a different language, into a single exposed service?</t>
  </si>
  <si>
    <t>Microservices architectures often contain many independent microservices, each providing their own discrete functionality. This may be too granular for consumers who need a more composite interaction.</t>
  </si>
  <si>
    <t>Can the API management solution manage multiple microservices alongside legacy services, each built in different languages?</t>
  </si>
  <si>
    <t>Many companies are transitioning to microservices architectures over time. During this transition period, some of the backends will be microservices, while others will still be legacy systems that have not been migrated yet.</t>
  </si>
  <si>
    <t>Can API proxies be built and deployed independently of other API proxies?</t>
  </si>
  <si>
    <t>One of the benefits of a microservice architecture is the ability to deploy them independently of other systems and services. This leads to greater agility. The API proxies that sit on top of the microservices would also need this same ability.</t>
  </si>
  <si>
    <t>Does the API management solution support a hybrid model for all of the inter-process communication within an internal microservice mesh?</t>
  </si>
  <si>
    <t>Adding a call out to the internet to proxy each of the internal calls within a microservice mesh can be a concern for latency sensitive applications. A hybrid approach can be helpful in these situations. This is where traffic management and security policies are co-located with the microservices, while management and configuration of these policies runs elsewhere, even in a SaaS cloud.</t>
  </si>
  <si>
    <t>Can the API management solution be used in combination with an existing microservices stack?</t>
  </si>
  <si>
    <t>Can the API management layer be scaled at the same rate as the underlying microservices layer?</t>
  </si>
  <si>
    <t>One of the benefits of a microservices architecture is the ability to scale a microservice easily and independently of other microservices. If there is an API management layer on top of the microservice, it will need to have this same elasticity.</t>
  </si>
  <si>
    <t>Does the API management solution provide security policies for microservices?</t>
  </si>
  <si>
    <t>Does the API management solution provide analytics capability for microservices?</t>
  </si>
  <si>
    <t>In a microservices architecture, gaining visibility into the complex web of interdependencies can be a major challenge.</t>
  </si>
  <si>
    <t>Section H - Governance and SDLC</t>
  </si>
  <si>
    <t>H1</t>
  </si>
  <si>
    <t>Does your API management product support continuous integration and continuous delivery (CI/CD)?</t>
  </si>
  <si>
    <t>We have, or may want to adopt, devops practices for automation, workflows, processes, and scripts that support our SDLC. Does your platform integrate well with these types of tools? Can the platform be run via the command line? Via scripts?</t>
  </si>
  <si>
    <t>How are APIs promoted from development all the way to production and how does the system help?</t>
  </si>
  <si>
    <t>APIs will need to be developed and move thru several different steps along the SDLC</t>
  </si>
  <si>
    <t>Does the platform support decentralized governance of independent API teams within an organization?</t>
  </si>
  <si>
    <t xml:space="preserve">Our organization has multiple business units and/or divisions that operate independently of one another. We would like to be able to keep the APIs developed by these independent teams logically separated with their own assets, environments, users, roles, governance and access controls. </t>
  </si>
  <si>
    <t>In some cases, we have security and governance requirements that our APIs must support. How does the product help us ensure that our federated API development team adheres to corporate standards?</t>
  </si>
  <si>
    <t>How does the solution handle role based access controls to ensure different members of the API team can perform their roles effectively without affecting other teams?</t>
  </si>
  <si>
    <t>Auditing and compliance processes dictate that RBAC (Role Based Access Control) is supported by enterprise platforms. This allows for an audit trail and administrative accountability. It also aids in the SDLC by limiting the potential for one team's work to interfere with the work of another team.</t>
  </si>
  <si>
    <t xml:space="preserve">Does the product include a secure audit trail to record what changes were made, by whom, and when, for production systems? </t>
  </si>
  <si>
    <t xml:space="preserve">Does the product include message logging capabilities? </t>
  </si>
  <si>
    <t>Does the product allow an administrator to view summaries of activity by other administrators or operators on the system?</t>
  </si>
  <si>
    <t>Section I - Training and Support</t>
  </si>
  <si>
    <t>I1</t>
  </si>
  <si>
    <t>Do you have 24X7 support?</t>
  </si>
  <si>
    <t>I2</t>
  </si>
  <si>
    <t>Please describe the maintenance schedule for your product</t>
  </si>
  <si>
    <t>I3</t>
  </si>
  <si>
    <t>Do you provide free training for architecture, development, and operations on your website?</t>
  </si>
  <si>
    <t>I4</t>
  </si>
  <si>
    <t>Do you provide online tutorials to help us learn your product?</t>
  </si>
  <si>
    <t>I5</t>
  </si>
  <si>
    <t xml:space="preserve">Is there a user community that can be leveraged to gain first-hand insights, experiences and guidance on using the product? </t>
  </si>
  <si>
    <t>Apigee Response</t>
  </si>
  <si>
    <t xml:space="preserve">Apigee's strategy for API management is built around three foundational beliefs. Apigee believes APIs are absolutely necessary to deliver better digital experiences to your customers, employees and business partners. Apigee also believes APIs should be viewed as a way to turn a company's technical intellectual property into digital products that can be monetized to create new channels of revenue. Finally, Apigee believes that APIs are an inescapable prerequisite for any organization that wishes to take full advantage of the benefits that cloud based technologies have to offer. 
To execute on this strategy, Apigee has built a product that reflects these core beliefs. To deliver better digital experiences, companies must have the ability to eliminate roadblocks and enable application developers to build compelling applications without resistance. Apigee's strategy is to provide tools that make it easy for API consumers to find APIs, get access to those APIs, and to immediately start building apps that leverage those APIs. At the same time, Apigee understands that organizations must cope with the reality of their current technological landscape. That means providing tools that allow customers to build modern, highly secure APIs on top of less than ideal legacy systems with a minimal amount of effort. </t>
  </si>
  <si>
    <t>A2</t>
  </si>
  <si>
    <t>When was your API management product GA?</t>
  </si>
  <si>
    <t>Apigee has had a singular purpose for the past 10 years: ensuring customers are prepared to thrive in the technical and business landscape they'll be facing on the road ahead. In 2007, when APIs were little more than a novelty associated with social networks and Web 2.0 superstars, Apigee recognized that this technology would become increasingly important as trends in mobile ubiquity advanced and the shift towards a digital economy continued to progress. That's why Apigee developed a comprehensive platform for achieving digital success through API management at a time when most enterprises were focussed on integration and SOA. This platform, now referred to as Apigee Edge, is the unquestioned leader in the API management space, ranking as a leader in both the Gartner magic quadrant and Forrester Wave. First achieving GA in 2012, Apigee Edge now reflects the collective experiences of hundreds of enterprises who embraced APIs as a key enabler to becoming a digital business and modernizing their approach to IT.</t>
  </si>
  <si>
    <t>A3</t>
  </si>
  <si>
    <t>What % of the Fortune 100 uses your company's API Management product?</t>
  </si>
  <si>
    <t>In addition to the product features mentioned above, would like to understand the real world experience you have had with large scale deployments on your API management platform.</t>
  </si>
  <si>
    <t>Over 30% of the Fortune 100 companies are Apigee customers. Customers include Walgreens, Home Depot, Best Buy, Coca-Cola, and Walt Disney.</t>
  </si>
  <si>
    <t>A4</t>
  </si>
  <si>
    <t>Many large retail brands such as Costco, Whole Foods, Kohl's, Marks &amp; Spencers, Burberry, and GAP use Apigee Edge in production. Financial services companies such as First Data and household name banks rely on Apigee to execute core financial transactions for their customers. Telecommunications companies, hotel chains, airlines and many other globally recognizable brands all trust Apigee to reliably and securely manage their APIs.</t>
  </si>
  <si>
    <t>A5</t>
  </si>
  <si>
    <t>Apigee has been at the forefront of the API management space since its infancy. As such, Apigee has had the privilege of becoming the trusted advisor for hundreds of customers as they've launched and scaled their API programs. This purview of the industry has allowed Apigee to significantly influence the way companies across the world have approached and achieved success through API programs.
Highly respected publications such as Wired, TechCrunch, Huffington Post, CIO, Harvard Business Review and many others have sought out Apigee to contribute articles and other content for their audiences.
Additionally, Apigee continually invests in research through its dedicated think tank, The Apigee Institute. This organization maintains an ongoing dialog with executives across a wide range of the Global 2000 to understand the trends that are reshaping individual industries and society as a whole. This institute anticipates the changes that enterprises will face and ensures that Apigee’s engineering and product management teams are building solutions that will address customers’ requirements both now and well into the future. 
Examples of Apigee’s thought leadership can be seen in the many innovative features which the company pioneered and now have become must-have features for any API management product. Apigee was the first API management vendor to recognize that APIs would be a key enabler for digital business initiatives. That led Apigee to create the first comprehensive API analytics solution that covered both operational and business aspects of an API program. Apigee also created the first commercial API monetization offering that offered flexibility such as freemium models, subscriptions and features for organizations to handle internal chargebacks across their organization. Today, Apigee continues to drive the industry forward through product excellence and participation in open standards such as OpenAPI along with a significant presence in the open source community.</t>
  </si>
  <si>
    <t>A6</t>
  </si>
  <si>
    <t>Apigee processes billions of API calls per day for hundreds of customers including 30% of the Fortune 100. We handle transactions for insurance companies during hurricanes, for communications and media companies during events like the Super Bowl, and handle commerce transactions during Black Friday and the peak holiday seasons. Apigee Cloud has handled peak traffic in excess of 50,000+ requests per sec. Our global operations team includes members with operations experience from the largest internet-scale natives such as eBay, Amazon, SalesForce and Facebook. We understand and have experience doing what it takes to run software at internet scale in a highly available and fault tolerant manner.</t>
  </si>
  <si>
    <t>A7</t>
  </si>
  <si>
    <t>Who are your largest customers in the:</t>
  </si>
  <si>
    <t>A8</t>
  </si>
  <si>
    <t>Retail</t>
  </si>
  <si>
    <t>Walgreens, Burberry, Staples, Magazine Luiza, Home Depot, Kohls</t>
  </si>
  <si>
    <t>A9</t>
  </si>
  <si>
    <t>Telecommunications</t>
  </si>
  <si>
    <t>AT&amp;T, Telstra, Verizon Orange, Swisscom, Vodafone, Telenor, T-Mobile</t>
  </si>
  <si>
    <t>A10</t>
  </si>
  <si>
    <t>Healthcare</t>
  </si>
  <si>
    <t>Kaiser, McKesson, Humana, Johnson &amp; Johnson, Anthem, Cleveland Clinic, Merck, Abbvie, Trinty Health, AztraZenca</t>
  </si>
  <si>
    <t>A11</t>
  </si>
  <si>
    <t>FinTech</t>
  </si>
  <si>
    <t>First Data, Allstate, Morningstar, Liberty Mutual, Vantiv, Nationwide Insurance, Tradier</t>
  </si>
  <si>
    <t>A12</t>
  </si>
  <si>
    <t xml:space="preserve">Apigee provides tools and support to ensure each customer is well positioned to execute a successful API management strategy. This starts with Apigee’s sales process where we provide resources such as ebooks, whitepapers, and videos that crystalize the aspects of API management a company should focus on and the mistakes companies often make that should be avoided. The Apigee sales team also provides an in-person, hands on workshop to give developers and architects direct experience using the product to implement a wide variety of common API management tasks. This complimentary workshop is an effective way to build excitement around using Apigee Edge and ensure teams are thinking of ways to immediately start getting value out of your investment.
Once a customer has made the decision to adopt Apigee Edge, Apigee’s Customer Success team provides an in-person rapid launch workshop to ensure each customer is ready for a successful implementation. This engagement, which is also complimentary, walks customers through pragmatic aspects of adopting the platform. In this workshop, a highly experienced Apigee architect will facilitate discussions with key stakeholders to create an implementation plan. This plan speaks to the installation/initial configuration of the platform, integration with your existing build/deploy processes and recommendations around operating policies you may want to adopt after your production rollout.
For customers who wish to have additional support and engagement on an ongoing basis. Apigee’s professional services team offers a range of paid engagements. For customers who want initial support to become self sufficient, Apigee offers a 6 week blueprint where and architect will collaborate with your teams on the platform rollout and first development sprints. Apigee’s engagement model is highly flexible and can be tailored around each customer’s requirements. Additionally, Apigee partners with many system integrators and IT consulting organizations. Apigee can provide a list of 3rd party partners that can also provide resources with experience and expertise around the Apigee Edge platform. </t>
  </si>
  <si>
    <t>A13</t>
  </si>
  <si>
    <t>Yes, Apigee provides extensive free online collateral in the form of training courses, ebooks, and webcasts. They can be found here: http://apigee.com/about/resources</t>
  </si>
  <si>
    <t>A14</t>
  </si>
  <si>
    <t>Yes, The Apigee Edge documentation is excellent. There is a tutorial that anyone can use to start learning Apigee Edge, available here: http://docs.apigee.com/tutorials/add-and-configure-your-first-api In addition, Apigee publishes short screencasts, about 5 minutes long, demonstrating how to use various valuable functionality within Apigee Edge. These videos and more resources for developers can be found here: https://www.youtube.com/playlist?list=PLIXjuPlujxxxe3iTmLtgfIBgpMo7iD7fk</t>
  </si>
  <si>
    <t>A15</t>
  </si>
  <si>
    <t>Please provide a link to your product's user community</t>
  </si>
  <si>
    <t xml:space="preserve">http://community.apigee.com - Apigee's vibrant user community is a forum with discussions, articles, and blogs from Apigeeks, customers, and partners. This community facilitates interactions between API enthusiasts and experts who are leveraging Apigee Edge to build a successful API program. Using the community, anyone can participate in discussions on a wide range of topics pertaining to APIs and Apigee. </t>
  </si>
  <si>
    <t>Section B - Architecture</t>
  </si>
  <si>
    <t>Does your product support SaaS, customer-managed, and hybrid deployments?</t>
  </si>
  <si>
    <t>Depending on present and future project requirements, we may need one or both of the deployment options to be supported. In this case, SaaS is understood to mean a vendor managed cloud. Hybrid is defined as a local gateway with management functions and analytics in the cloud. Customer managed may be an implementation deployed on-premises or in a public cloud provider, but the customer is responsible for installation and ongoing administration of the platform.</t>
  </si>
  <si>
    <t>Yes.  Apigee Edge is available in two forms: a public cloud SaaS offering and a customer-managed traditional software deployment.  They use the same code base. There is exact feature parity between these offerings, with few exceptions. The SaaS offering gets continuous updates (bi-weekly or more often) by Apigee, while the customer-managed deployments get lower-frequency updates. Customers can start with a SaaS offering, and if they choose, later they can migrate their configurations to a self-managed deployment of Apigee Edge running on their own VMs, or on VMs in Azure or AWS or any hoster. Apigee also offers hybrid solutions, in which the runtime gateway is deployed locally or cohosted with the application environment, while the rest of the API management can be in Apigee's public cloud.</t>
  </si>
  <si>
    <t>B2</t>
  </si>
  <si>
    <t>Can your customer-managed offering (sometimes called "Private Cloud") operate correctly without making any external or outbound calls?</t>
  </si>
  <si>
    <t>Yes. The Apigee Edge private cloud offering does not have any dependencies requiring external call-outs. Customers can operate the Apigee Edge software in an "Air-gapped" network.</t>
  </si>
  <si>
    <t>B3</t>
  </si>
  <si>
    <t>Do your customer-managed and SaaS offerings use the same code base?</t>
  </si>
  <si>
    <t>Yes. The Apigee Edge code base is the same across Apigee-managed SaaS and customer-managed (private cloud) installations. This means one set of documentation and one common library of training materials. Even the Apigee community website spans Apigee-managed and customer-managed deployments. The common code model also allows for seamless migration in either direction if desired.</t>
  </si>
  <si>
    <t>B4</t>
  </si>
  <si>
    <t>Does the platform architecture support multi-tenancy both for both public cloud SaaS and customer managed deployments?</t>
  </si>
  <si>
    <t>The ability to run a multi-tenant environment can be important when dealing with multiple lines of business and/or partners. Is the cloud installation a true multi-tenant environment? Does the exact same functionality exist when deployed on premises?</t>
  </si>
  <si>
    <t xml:space="preserve">Yes. The Apigee Edge platform is multi-tenant in both customer-managed deployments (on-premises/private cloud) and in the public cloud (SaaS) offering. A multi-tenant management infrastructure means that tenants operate independently, and one tenant cannot see or affect what another tenant is doing. Also, updates and fixes can be rolled out quickly and seamlessly to all tenants. If you choose to, you can set up different divisions in your company as separate tenants in the Apigee Edge system. Each tenant can have dedicated runtime capacity, security configurations, and can run in isolated segments within your network configuration. </t>
  </si>
  <si>
    <t>B5</t>
  </si>
  <si>
    <t>An enterprise SDLC (software development life cycle) can be a complicated process with many constituents. The ability for diverse teams to have their own view of the platform with logical separation of all policies and configurations can be important. The ideal tool will allow a centrally managed platform to support development teams across the enterprise. The ideal tool will work with widely used industry CI/CD tools such as Maven or Jenkins.</t>
  </si>
  <si>
    <t>Yes. Multi-tenancy in Apigee Edge allows for separation of internal development teams through the concept of ‘organizations’. Within an organization, role-based access control (RBAC) further segments users and their privileges. Within an organization, Apigee Edge allows customers to provision multiple environments, for example development, testing, staging, and production. Environments can be used to support your internal product lifecycle. You can optionally provision environments so that the runtime API traffic is completely isolated between environments. This would allow a load-test environment to be independent of a production environment to avoid resource contention and maintain separation of duties.</t>
  </si>
  <si>
    <t>B6</t>
  </si>
  <si>
    <t>With Apigee Edge in the public cloud (SaaS), multi-region deployments are supported. Apigee calls this "Distributed Network", sometimes abbreviated to API-DN. With Geo-aware load distribution, DN can be used to dramatically improve speed, reliability, and consistency of service to improve the user experience within the app. API-DN can also improve your scalability and protects back-end systems by offloading cache and compute work into cloud nodes based near to the actual users.
Customers who manage their own Apigee Edge installations can deploy Edge in multiple regions or data centers to provide the same effect.</t>
  </si>
  <si>
    <t>B7</t>
  </si>
  <si>
    <t>How does your platform support continuous integration and deployment practices?</t>
  </si>
  <si>
    <t>We have, or may want to adopt, devops practices for workflows, processes, and scripts that support our SDLC. Does your platform integrate well with these types of tools? Can the platform be run via the command line? Via scripts?</t>
  </si>
  <si>
    <t>Every administrative or operational function in Apigee Edge is accessible via RESTful administrative APIs, which are fully documented and supported. These APIs can be scripted or included into automation systems like Jenkins or other continuous integration servers. This ensures Apigee Edge can be integrated into your software development toolchain and pipeline irrespective of the exact tools you use. Apigee provides tools and scripts that rely on these APIs, and publishes them to it's open source project on GitHub (See https://github.com/apigee). New resources are continuously added, often as a result of customer requests or discussions on the Apigee community (https://community.apigee.com) 
Automatable administrative APIs in Apigee Edge enable you to integrate API proxy deployment and management into your organization's development life cycle. For example, customers commonly use the RESTful API in scripts or code that programmatically checks out or fetches configuration from a source-code-control system, then deploys API proxies directly with those files. Customers use similar tools that migrate API proxies from one environment to another, as part of a larger automated process that also automates testing. 
Apigee Edge does not limit customers by enforcing a particular SDLC model. Instead, Apigee Edge exposes atomic functions that can be used by your devops team to automate and optimize your API development lifecycle. Many of our customers have customized the lifecycle stages with the help of management APIs. Some customers also use Maven- , Grunt, or other Node.js-based Apigee plugins to perform deployment tasks. This allows them to integrate with their existing build and release process.</t>
  </si>
  <si>
    <t>B8</t>
  </si>
  <si>
    <t>Explain how your solution supports flexible scaling and describe what is needed to provision additional capacity per API / per team / per region / per organization.</t>
  </si>
  <si>
    <t>B9</t>
  </si>
  <si>
    <t>Does your solution provide a centralized UI for multiple data center deployments or do we need to manage them independently?</t>
  </si>
  <si>
    <t>Ease of management is one of the day-to-day considerations in choosing a platform such as this. How can the tool ease management over and contribute to overall productivity?</t>
  </si>
  <si>
    <t>With Apigee Edge, customers manage Multi-Datacenter deployments via a centralized UI; there is no need to manage them independently.</t>
  </si>
  <si>
    <t>B10</t>
  </si>
  <si>
    <t>The Apigee Edge SaaS offering is designed for zero downtime maintenance. The upgrade process is executed in a phased fashion by component and by Availability Zone (AZ). The upgrade process is: Prior to the install, 
 - remove targeted nodes from service (cannot accept new inbound requests)
 - wait for all connections to quiesce
 - install new code 
 - validate the upgraded node
 - add those valid nodes back into rotation. 
This is how Apigee upgrades its SaaS offering and this is how Apigee customers using the customer-managed software manage their own deployments of Apigee Edge. Automated monitors continuously check for known error patterns and signatures and notifies Release/Support staff of any potentially impacting events that require investigation.</t>
  </si>
  <si>
    <t>B11</t>
  </si>
  <si>
    <t>Yes. Apigee Edge can be configured to route inbound requests to the most appropriate host. The API-DN option for Apigee Edge provides such intelligent traffic routing. This can minimizes latency and optimizes response times for geographically dispersed users. Apigee Edge also can intelligently route backend calls - from Apigee Edge to the backend target system.</t>
  </si>
  <si>
    <t>B12</t>
  </si>
  <si>
    <t>Yes. Apigee Edge with Edge Microgateway provides the flexibility to allow for a hybrid deployment. Apigee Edge Microgateway can be combined with the full power of Apigee Edge, to provide a secure, HTTP-based message processor that can be co-located with the APIs. Apigee Edge Microgateway processes requests and responses to and from backend services securely, provides traffic management, and asynchronously pushes valuable API execution data to Apigee Edge for consumption by the Edge Analytics system.</t>
  </si>
  <si>
    <t>Does the product support OpenAPI (formerly known as Swagger) to design APIs and generate documentation?</t>
  </si>
  <si>
    <t xml:space="preserve">Yes, Apigee supports OpenAPI spec in several ways.  
1. API publishers can import an OpenAPI description of an API into Apigee Edge.  If you have an OpenAPI (Swagger) specification, generated from an external tool, you can import that into Apigee Edge, and obtain a working pass-through API proxy.  You then have the ability to augment that proxy with logic and rules (for example credential verification, caching) that are appropriate for each operation or resource in the specification. 
2. The Apigee Edge administrator's portal includes tooling to allow any API publisher to create, edit, and manage OpenAPI specifications right within the tool. This allows teams who are focused on the specification-first approach to design, to use Apigee Edge to support that work.  
</t>
  </si>
  <si>
    <t>C2</t>
  </si>
  <si>
    <t>Apigee offers API mocking with an OpenAPI specification. This allows for the designer to evaluate the design of the interface and iteratively adjust it before the API is formally implemented. Apigee Edge also works with other prototyping approaches - you can produce mocks outside of Apigee Edge, and import the OpenAPI specification into Edge to facilitate testing. Additionally, Apigee Edge can be used to quickly prototype mock APIs that allow your front end developers to start building front ends while the backend API implementation is still being built.</t>
  </si>
  <si>
    <t>C3</t>
  </si>
  <si>
    <t>Yes. Apigee Edge is often employed as a "facade", which allows API Publishers to curate and expose a single, coherent, normalized set of APIs wrapping what might be disparate backend systems. For example, a single API configured in Apigee Edge might wrap a legacy SOAP system, a newly-developed REST service, and a bare database, all in one API. As another common example, Apigee Edge can be used to wrap an internal Identity Provider in an OpenID Connect interface.  Consistency means easier adoption, because consumers of those APIs learn once, and apply the same patterns on multiple APIs. Though the various backend systems (e.g. SOAP services, databases, legacy apps etc.) will each have their own data formats, Apigee Edge can allow API publishers to provide a consistent interface to the consumers. 
See the attached ebook api-facade-pattern-ebook-2012-06.pdf which addresses this topic in depth.</t>
  </si>
  <si>
    <t>C4</t>
  </si>
  <si>
    <t xml:space="preserve">Apigee Edge includes the "FlowHooks" capability, which allows administrators to specify logic that must run for every API proxy configured in the platform.  This might be useful to enforce a common security validation policy, or to log requests to the corporate standard logging service, or for any other reason. 
What it means is the central team responsible for enforcing governance can implement their controls once, and be assured that any APIs exposed through Apigee Edge will be bound by those controls.  
Apigee Edge also offers an administrative API, and this allows automated inspection of any assets in the system. Some companies use this to build "linter" tools that check proxies and products for configuration that deviates from the established conventions.  
Finally, Apigee Edge has an audit log that stores a record for every administrative change made to the system. Customers can connect this log to team notification systems like Slack or Hipchat, or can build tools to scan the log to look for anomalous behavior. </t>
  </si>
  <si>
    <t>C5</t>
  </si>
  <si>
    <t>Can the services support other protocols and how is complex data transformation handled?</t>
  </si>
  <si>
    <t>Apigee provides a number of different ways to support SOAP.  
First, as a basic pass-through. Without changing anything in the existing backend system, Apigee Edge can be configured to begin collecting analytics on SOAP traffic and usage. This allows companies to immediately gain insight into usage of services, and also understand the consistency of the performance of those services, response time trends, and so on. 
For the next level of capability, Apigee Edge includes an interactive SOAP Import wizard. You import your WSDL document, and Apigee Edge creates a custom proxy just for that service.  Each individual operation on the SOAP interface can be individually inspected. This also gives API publishers to impose additional security requirements on users of SOAP Services; for example to introduce the requirement that callers must present an API Key or Application Identifier (for example, in an HTTP Request header) when requesting service. The SOAP data payloads remain unchanged, which means there is minimal change required to existing clients. This lightweight proxying allows the API publishing team to collect even deeper analytics on the individual services being used, which operations generate the most errors, which consumers drive the most load, and where errors occur. 
Third, the SOAP import wizard gives API publishers the option to produce a RESTful facade that wraps the unchanged backend SOAP service. This allows newly developed clients to use a cleaner, simpler RESTful model for invoking the service.  Apigee Edge transforms a GET /orders into a POST /soap Endpoint with the ReadOrdersRequest SOAP payload.   API Publishers can also augment this RESTful facade to introduce more elaborate mediation and transformation logic, for example inserting default values when the caller does not supply values, or mashing up  the SOAP Service with another related service - perhaps a newly developed user preferences service. 
Finally, Apigee Edge includes a scriptable tool for the SOAP WSDL import, which allows companies with many SOAP services to import them in bulk, rather than importing one at a time via an interactive User Interface.</t>
  </si>
  <si>
    <t>C6</t>
  </si>
  <si>
    <t xml:space="preserve">Yes, automation of the system is straightforward. 
Apigee provides a documented and fully supported RESTful Management API for Apigee Edge. In fact, all of the capability exposed in the interactive administrative user interface for Apigee Edge is built upon this documented Management API. 
Apigee provides plug-in scripts for popular development tools like Eclipse, and other developments tools, like Jenkins, that automate the packaging, deployment, versioning, revisioning and deletion of all assets from development, test, integration testing and production. Security roles can define who has access to each promotion development lifecycle. Customers can also choose from library wrappers of the administrative API built for Golang or Powershell. </t>
  </si>
  <si>
    <t>C7</t>
  </si>
  <si>
    <t>IT has invested in middleware, and how can your platform use these assets?</t>
  </si>
  <si>
    <t xml:space="preserve">Regarding existing systems on the network:  Apigee Edge can connect to existing middleware assets either synchronously or asynchronously. One option is for Apigee Edge to employ JNDI to locate and bind to assets, but Apigee Edge can connect to systems well-known endpoints as well - for example an Identity Provider or an internal Authorization Rules or XACML service might not be locatable in JNDI.  
Regardless, your API team can provide basic templates for connecting, and allow implementers to simply drag-and-drop a policy and configure a few settings to enable the integration. 
Regarding existing libraries for things like encryption, signature verification, threat detection, data transformation, and so on - Apigee Edge can be configured to run custom policies that embeds such assets.  Custom policies can use Java, (plain old) JavaScript, or Python Policy to wrap and encapsulate those libraries. For more complex integration, Apigee Edge allows the API team to write proxy logic in node.js, and run it right within the Apigee Edge proxy.  
As another example, many customers have standardized on a log aggregation service, like Stackdriver, Loggly, or Splunk.  And here again, Apigee Edge can connect to any of those systems and log messages for each request and response sent through Apigee Edge to those systems.  </t>
  </si>
  <si>
    <t>C8</t>
  </si>
  <si>
    <t xml:space="preserve">Apigee Edge supports policies on XML Threat Protection, JSON Threat Protection, and Regular Expression Threat Protection. The XML threat protection policy addresses XML vulnerabilities and minimizes attacks by detecting XML payload attacks based on configured limits using validation against XML schema, message content based on blacklisted keywords or patterns and detect corrupted or malformed messages before they are parsed. The same applies to the JSON Threat Protection policy. 
The Regular Expression policy allows the API Publisher team to scan inbound URLs, headers, or payloads for content that matches a particular regular expression. 
Once a threat is detected, the API Proxy can reject the call with a 400 error, or can invoke an external webhook to  log the detection. Of course threats can be monitored in the Apigee Edge analytics charts as well.  
Threat detection in this way is one part of an hardened API program. Beyond examining individual requests, in some cases it is necessary to examine trends of requests to detect and mitigate threats.  Apigee Sense composes nicely with Apigee Edge by analyzing multiple factors including time and frequency, payload content, and IP origin, to detect bot threats. </t>
  </si>
  <si>
    <t>C9</t>
  </si>
  <si>
    <t>Apigee Edge provides a Spike Arrest Policy that can be used to prevent sudden traffic bursts caused by either malicious attackers attempting to disrupt a service using a denial-of-service (DOS) attack, or by buggy client applications.</t>
  </si>
  <si>
    <t>C10</t>
  </si>
  <si>
    <t xml:space="preserve">Apigee Edge provides a Quota Policy that can be used to enforce consumption limits on client apps. The Quota policy does this by maintaining a distributed counter that tallies incoming requests. The counter can tally API calls for any identifiable entity, including apps, developers, API keys, access tokens, and so on. Quota limits can be set either by the API developer or can be configured by an API Manager in API product configurations. You can make runtime changes to the quota setting on an API product, and quota policies that reference the value automatically will use the updated quota values. In Apigee Edge, it is possible to configure different quota limits for different partners: for example, PartnerA may have an assigned quota of 100k calls per day, while PartnerB may be allowed only 7500 calls per day.  </t>
  </si>
  <si>
    <t>C11</t>
  </si>
  <si>
    <t xml:space="preserve">Yes, Apigee quotas can be synchronized across multi-region deployments. For example, if the API Publishing team establishes a quota of 5 million requests per month for a customer, that limit will be enforced regardless of the location of the Apigee Edge service - whether it is hosted in a US Datacenter, or in the UK, or distributed across the US, UK, and Asia Pacific.  </t>
  </si>
  <si>
    <t>C12</t>
  </si>
  <si>
    <t>Does the platform support publishing existing services in various formats - for example SOAP, REST (JSON, XML, and other), JMS, OData - as APIs?</t>
  </si>
  <si>
    <t>Yes, Apigee Edge supports various backend services and is able to expose RESTful APIs over them. The most common data content-types are XML and JSON, but Apigee Edge also can proxy other data formats, including YAML, CSV, protobufs, Avro, images, or other binary formats. Apigee Edge can also proxy OData requests, which involves data formats as well as a service model. 
Existing SOAP services can be easily mapped into clean RESTful services via the in-built policy configurations available. It is quite simple to drag and drop these policies into the policy editor UI or set up the configuration via the Apigee management APIs. Apigee Edge can connect with JMS implementations as well, to bridge from HTTP into existing JMS buses.  Outside of using a Java connector, transmitting POX over MQ can also be easily accomplished (via the node.js connector). Enabling interaction to these services is a configuration exercise and typically does not require heavy coding to enable a new or existing service.</t>
  </si>
  <si>
    <t>C13</t>
  </si>
  <si>
    <t>For example getCustomerInfo API would require multiple back-end calls to be made to multiple systems and each system supports different protocols (for example SOAP web service, JSON service and direct database call). Does this require custom development or is it supported by configurations?</t>
  </si>
  <si>
    <t>Yes. Invoking multiple backend APIs/Services and merging them is supported out of the box. 
In the simplest case, Apigee Edge acts as a proxy to a single target service. API Publishers can configure the proxy to do different things: validate an API key or token, perform payload checks, route the request. One additional out of the box capability is to call an additional external service.  And of course there's a companion capability to merge the responses received from the main target, with the response received from the additional service or services. 
This allows developers to merge data without having to resort to complex code or complex deployment constructs in an ESB or Application Server. Apigee Edge can wrap multiple external services and can expose the mediated data in different formats as the consumer requires without having to code for each consumer type.</t>
  </si>
  <si>
    <t>C14</t>
  </si>
  <si>
    <t>Many times, configuration can become prohibitively complex to accomplish the same things that could be achieved with a few lines of code. Additionally, the ability to execute code on the platform eliminates concerns that we will need a bit of functionality that's not included in the platform and not have any way to add it.</t>
  </si>
  <si>
    <t>Proxies can be enhanced by applying 36 prebuilt policies and/or custom code can be written in node.js or python or Java as needed. The builtin policies allow proxy designers to enforce standard behaviors such as API key verification, or OAuth token verification.  The standard policies also can convert from XML to JSON, or vice versa, and can put and get from the distributed cache.  
For requirements which are unique to your organization, you also have the ability to quickly leverage JavaScript, Java, or Python to accomplish any additional capabilities that may be valuable to your organization.</t>
  </si>
  <si>
    <t>C15</t>
  </si>
  <si>
    <t>Apigee Edge includes policies for these capabilities, out of the box:
  Traffic Management:
  ● Quota - Enforce or Reset
  ● Spike Arrest
  ● Concurrent Rate Limit
  ● Response Cache - fill or serve
  ● Populate, Lookup, or Invalidate a Cache Key
  Security:
  ● Parse or construct an HTTP Basic Authentication header
  ● XML Threat Protection
  ● JSON Threat Protection
  ● Regular Expression Protection
  ● OAuth v2.0 - Token generation, validation, invalidation, or refresh
  ● OAuth v1.0a - Token validation
  ● Verify API Key
  ● Enforce Access Control based on IP address
  ● Generate or Validate SAML Assertions
  ● LDAP query or search
  Mediation:
  ● Transformation: JSON to XML, or XML to JSON
  ● Raise Fault
  ● XSL Transform
  ● Message Validation based on WSDL or XSD
  ● Assign Message for Header Injection or stripping, 
  ● Extract Variables - for parsing payloads or URIs
  ● Read or Write Key Value Map
 External System Integration
  ● Service Callout
  ● Statistics Collector
  ● Message Logging
  For any things can cannot be accomplished with the built-in policies, customers can use the custom policy extension mechanism to add capability written in Java, JavaScript, or Python.
Aside from policies, Apigee Edge also performs TLS termination at the inbound endpoint, and TLS initiation at the outbound endpoint. Apigee Edge can also perform load-balancing and health monitoring of backend systems.</t>
  </si>
  <si>
    <t>C16</t>
  </si>
  <si>
    <t xml:space="preserve">Apigee Edge provides simple drag and drop configurations to support the following transformations:   
  ● XML to/from XML
  ● XML to/from JSON
  ● SOAP to/from REST
  ● XML to arbitrary format (Plist, Yaml, etc) via XSLT
In addition, customers use JavaScript for performing JSON-to-JSON transformations, for example re-shaping data, filtering data, or augmenting data.  JavaScript can also be used to transform JSON to YAML, or other non-JSON text formats.
Transforming between text and binary data formats (eg, protobufs) can be done via Java code extensions. </t>
  </si>
  <si>
    <t>C17</t>
  </si>
  <si>
    <t>Yes. Compression is supported out of the box.</t>
  </si>
  <si>
    <t>C18</t>
  </si>
  <si>
    <t xml:space="preserve">Yes. The Apigee Edge architecture does not require hard wired connectors. As a customer, you will establish connections into Apigee Edge over HTTP(S), and out of Apigee Edge and into your systems over HTTPS. 
In more detail, customers configure Apigee Edge with the TLS keys and certificates for secure white-labeled API endpoints, such as api.mycompany.com.  These "northbound" endpoints are what applications will use to connect to your APIs hosted in Apigee Edge. Customers will also configure the "southbound" endpoints with trusted certificates, to support TLS for the connection to backend systems. You can also restrict the ciphers and protocols of TLS, if you like, and you can install private keys for mutual (2-way) TLS for the connection to the backend systems. </t>
  </si>
  <si>
    <t>C19</t>
  </si>
  <si>
    <t>When necessary, can the proxy connect to JMS based systems?</t>
  </si>
  <si>
    <t>In the event of the existence of back-end system based upon JMS, can requests be placed into the correct queue?</t>
  </si>
  <si>
    <t>Yes. API Proxies configured in Apigee Edge can send requests to a JMS implementation by simply dropping into native Java code.</t>
  </si>
  <si>
    <t>C20</t>
  </si>
  <si>
    <t>For long running transactions or large payloads, can the proxy stream traffic?</t>
  </si>
  <si>
    <t>Yes. Long-running and streaming connections are supported through HTTP(S).</t>
  </si>
  <si>
    <t>C21</t>
  </si>
  <si>
    <t xml:space="preserve">The administration interface has a powerful trace and debug capability. Request traffic can be captured, filtered, and API policy flows can be stepped through, giving you complete visibility to request/response headers and content as well as any internal policy variables that are created and set during the policy flow.
  At various steps in the message flow, you can drill down to details which are relevant to that particular step, such as:
  ● The request or response message content before and after execution of the step 
  ● Values of variables accessed or modified by the step 
  ● Routing rules that were executed and their results 
  ● Operations performed on Key Value Maps 
  ● Service Callout steps 
  ● Fault handling steps
  ● Timing associated to each step
This gives you very fine-grained insight into the operation of the system.
And as with everything in Apigee Edge, the trace facility is API driven, so you can enable a tracing session, conduct tests, and capture the trace data, all programmatically.  
</t>
  </si>
  <si>
    <t>C22</t>
  </si>
  <si>
    <t>Yes. The Trace tool in Apigee Edge not only gives end-to-end visibility, but also for replaying a before and after snapshot of each policy being applied. The trace sessions can also be downloaded from the UI, or captured programmatically, to allow for later viewing or analysis.</t>
  </si>
  <si>
    <t>C23</t>
  </si>
  <si>
    <t>Versioning is supported at multiple levels. 
First, different versions of back-end services can be “hidden” or obscured behind the API facade configured in Apigee Edge.  This allows apps to continue to work even though back-end systems may change or be removed from service. 
Within Apigee Edge, API publishers can expose APIs that include a version. Callers can indicate the version of the API they wish to use by specifying it in the URL (eg, including a URL path element like v1, or 2017-01-18), or by specifying it in a request header. Which approach you choose in allowing callers to specify their versions depends on your own preferences and corporate conventions.  And each version of an API may rely on common, shared logic, with conditional logic providing for the distinct behavior of the versions. For example, inbound requests for different versions can be routed to different backend target systems.
Finally, all artifacts (policies and configurations) are stored in XML and can be placed into versioning systems. This is a best practice among Apigee Customers.</t>
  </si>
  <si>
    <t>C24</t>
  </si>
  <si>
    <t>Are all policies and system configurations stored in standards based XML with well published schemas for easy migration/promotion?</t>
  </si>
  <si>
    <t xml:space="preserve">Yes. All configurations for policies, proxies, products, or other entities can be exported to XML, and can be imported from that XML format, using the Administrative API for Apigee Edge. This allows easy, reliable portability between environments, and in fact Apigee has delivered general and custom migration tools based on these APIs.  For API Proxy configuration, API Publishers can use the interactive built-in online proxy editor, or can edit the XML configuration offline with any XML-aware text editor. </t>
  </si>
  <si>
    <t>C25</t>
  </si>
  <si>
    <t xml:space="preserve">Apigee Edge provides extensive caching capabilities that may be used to cache the results from any service, including ordinary requests to a backend service as well as callouts to external services, including security services.
In Apigee Edge, Caching can be applied very selectively to specific APIs conditionally and dynamically to suit specific operational / business needs.
Caching is very robust in the Apigee solution and is completely configuration driven. Cache keys are composite, and can include a combination of any of the following:
  ● Request or response path, or any element in the path 
  ● Request or response query parameters 
  ● Header information 
  ● Any part of the payload
  ● Client identifier 
The cached values can be anything - the entire payload, fractional payloads, hashcodes, pre-computed values, sale prices, expiring URLs, and so on. 
 Individual cached items can be invalidated in any of the following ways: 
  1. After a specific interval i.e. cache keys can be invalidated after 10 seconds, 1 min, or 10 minutes. 
  2. At a specific time of the day, or on a specific date. 
  3. Explicitly - based on a runtime condition.  For example, a PUT request can be configured to clear any cache associated to the resource . 
  4. or in bulk, via Administrative action.
 </t>
  </si>
  <si>
    <t>C26</t>
  </si>
  <si>
    <t>While it is important to be able to set a cache to expire a certain point in time, it is also necessary to invalidate or refresh the cache via standard API calls to reflect changes in back end systems.</t>
  </si>
  <si>
    <t>Yes. The cache can also be refreshed or invalidated through API calls.</t>
  </si>
  <si>
    <t>C27</t>
  </si>
  <si>
    <t>Yes. The Apigee Edge platform supports both in memory and disk-based caching.</t>
  </si>
  <si>
    <t>C28</t>
  </si>
  <si>
    <t>Yes. Apigee provides a robust caching mechanism which can cache based on many parameters including information contained in either the payload of the request or within the HTTP headers.</t>
  </si>
  <si>
    <t>C29</t>
  </si>
  <si>
    <t>Yes. The Apigee API Management has out of the box support for rate limits, quotas, and spike arrests. These are all configurable from standard policies. The quota and rate limit functionality is fine grained, down to the individual endpoint level.</t>
  </si>
  <si>
    <t>C30</t>
  </si>
  <si>
    <t>Yes. A proxy in Apigee Edge can intelligently handle incoming requests. The policy logic in the API Proxy can inspect the entire content of the request, including the verb, the url path, the headers, the payload, and certificate information. And API publishers can configure the various API management policies to differently at runtime, based on that data. For example, an inbound request may carry an API Key.  The policy logic can verify the API key, and thereby determine the associated partner, as well as a public key associated to that partner. The policy logic can then verify a payload signature on the inbound request based on the public key specific to that partner.  More elaborate changes are also possible.  For example the policy logic can call out to an external table to retrieve routing rules based on the client identifier passed on the inbound request.  Or, the policy logic could call to an authorization server to check whether the authenticated user and client ought to be permitted to execute the requested action. An API proxy could even augment or shape the response data based on the client, and current marketing offers available at the time of the request, in the locale of the user. API publishers can use conditions and pattern matching against any of the inbound data, allowing for maximum flexibility in tuning behavior to the specifics of a request.</t>
  </si>
  <si>
    <t>C31</t>
  </si>
  <si>
    <t>Yes. Dynamic routing is fully supported. Any characteristic of the inbound request (headers, path, query params or form params), and any contextual information (e.g. time of day, request ID, device ID, client IP, app, etc.) - can be used to determine the appropriate routing and/or processing for an inbound API request.</t>
  </si>
  <si>
    <t>C32</t>
  </si>
  <si>
    <t xml:space="preserve">Yes. The platform functions can be configured and tailored to suit particular needs.  For example, regarding OAuth token generation, customers can stipulate - via simple, accessible configuration settings - the lifetime of the tokens, the lifetime of the access tokens, the grant types supported, and so on.  For Quota enforcement, customers can configure the cost of each request, the total quota allotted to each customer or client, and how long the quota windows last - month, week, day, and so on.  Likewise, customers can extensively configure, without resorting to coding, the behavior of the caching within Apigee Edge, or the access control rules (IP whitelisting or blacklisting) and the TLS certificate requirements.  All of this is possible without coding.  </t>
  </si>
  <si>
    <t>C33</t>
  </si>
  <si>
    <t xml:space="preserve">Yes. There are 30+ standard policies in Apigee Edge, each of which can be configured in different ways, with no coding.  If some combination of those off-the-shelf policies does not accomplish exactly what is needed, then the customer can extend the platform by writing "custom policies" using Java, Python, or JavaScript.  These are called "callout policies", and execute as part of the request pipeline like any out of the box policy.  Some examples here might be:  
- shredding a non-standard binary data format. 
- verifying an HMAC on a particular field in a message payload
- connecting to a backend system that is not exposed via HTTP
- and so on.  </t>
  </si>
  <si>
    <t>C34</t>
  </si>
  <si>
    <t>Can the platform host and run unmodified Node.js applications in order to implement custom APIs without the need for a separate application server?</t>
  </si>
  <si>
    <t>With the increasing popularity of Node.js, it would be useful to have this capability built into the platform and not require yet another tool to be introduced into the environment.</t>
  </si>
  <si>
    <t xml:space="preserve">Yes. The platform can host and run Node.js applications. The Node.js application acts as a different type of "target", an alternative to a remote HTTP-based target.  A Node.js application might be used to wrap one or more backend systems with some intelligence. For example a Node.js system could use the AWS SDK to connect to an Amazon S3 bucket, conditionally, based on some data passed in and the state of a cache kept in the Node.js application.  </t>
  </si>
  <si>
    <t>C35</t>
  </si>
  <si>
    <t>Does the platform have wizards to generate APIs from OpenAPI (formerly Swagger), SOAP services, and other backend services?</t>
  </si>
  <si>
    <t>In order for API teams to be agile, rapidly configure/build and deploy APIs, it's important to have OOTB wizards that can generate APIs from OpenAPI docs, SOAP services and other backend APIs. It should provide for check-box capability to secure APIs using API keys, OAuth and be able to enforce CORS and other commonly expected policies.</t>
  </si>
  <si>
    <t>Yes. The Edge Management UI provides an intuitive and easy to use wizard that can create API proxies from SOAP (SOAP to REST) and OpenAPI (formerly Swagger) documents. The wizard also allows you to secure your APIs using API Keys, OAuth &amp; automatically deploy them to different environments.</t>
  </si>
  <si>
    <t>C36</t>
  </si>
  <si>
    <t>What are the standard governance features available in the product?</t>
  </si>
  <si>
    <t xml:space="preserve">Governance features cover a range of concerns:
Regarding controls that apply to the API Publishing team, these are the controls available:
  Organization Profile: Country, Tax Model, Terms &amp; Conditions, etc
  Organization Roles: Define highly granular permissions per resource path and operations (HTTP verbs: GET, POST, PUT, DELETE)
  Organization Users: Associated with one or more Organization Role
Regarding controls that apply to the API Consumers (developers who use the APIs), these are the controls available:
  API Products: Define accessible environments &amp; resource paths as well as quotas, key approval process type, and custom attributes
  Rate Plan Packages
  Developers: Associated with custom attributes
  Developer Apps: Associated with Developers and Products, customer attributes. Define a single Consumer Key (API Key) and Consumer Secret (for OAuth use).
In addition, Apigee Edge has an audit log history that records all the changes that are made to the system. </t>
  </si>
  <si>
    <t>C37</t>
  </si>
  <si>
    <t xml:space="preserve">As applied to API Management, governance policies and processes aim to ensure that an organization builds APIs in a consistent fashion, and that the entire set of APIs is coherent and supports the goals of the business publishing those APIs.
As APIs become more ubiquitous, and as companies become more and more digitally accessible, the governance challenge increases in scale. And yet, each different organization desires and designs a different governance approach and process to fit its particular needs. 
Apigee Edge is designed to support the spectrum of governance approaches different customers want to apply. Let's examine the key aspects. 
- the development and control model
- Shared Flows + Flow Hooks
- programmatic accessibility to enable static analysis
- RBAC
- Enterprise Sign-on
- Audit log
- Environment-level storage
- Analytics
1. Apigee Edge supports distributed development and publishing of APIs, with centralized control. In most cases, even companies with strict governance policies, do not want to funnel all API Publishing efforts through a central team. That doesn't scale. With Apigee Edge, multiple teams within an organization can pursue API development and publishing independently. People on the team can configure the API Proxy using a the web-based User Interface (UI) for Apigee Edge. (Most people learn the capabilities and features of Apigee Edge through this UI.) Then, the API publisher can interactively test the API, using the Apigee Edge tracing tool to verify that the expected behavior of the API Proxy is occurring - for example the caches are being populated and expired appropriately, and so on. 
Apigee Edge also supports control, so that deployment of APIs *to production* may happen only through the automated CI/CD process that the business or organization establishes. This automated process will rely on the administrative API exposed by Apigee Edge. The API is fully capable, and allows a superset of the actions permitted by the UI. In fact the UI is built on top of the public API.
The API allows applications to create API Proxies and API Products via programmatic interactions. Apigee publishes ready-to-use tools and plugins (maven, grunt, gulp) built on this API to facilitate this automation. And if a team has a need that is not satisfied by the off-the-shelf tool, there are libraries for nodejs, Powershell, and golang, to make it easier to build custom tools for a specific purpose. For other languages, people can built tools to invoke the API directly. 
2. Apigee Edge offers a pair of features called "Shared Flows" and "Flow Hooks" which allows a central API governance team an ability to standardize API behavior in several ways.
First, the team can establish and codify a sequence of policies that can be re-used by any API Proxy. For example, there may be a standard or common way to send logging information to the corporate log aggregation service. This can be encapsulated into a "Shared Flow" which allows all API publishers to conform to the same model. Or, there may be a common content-negotiation or CORS protocol, and a Shared Flow can codify that and make it available for re-use by every API that needs it. 
Second, it is possible to configure some of these Shared Flows so that they 
will always be enforced on inbound traffic. This is done via "Flow Hooks".  It means that every API will use the corporate standard API key verification, or the corporate standard OAuth token verification, or the corporate standard HMAC verification. This offloads decisions about API security and logging to the central standards team, and ensures compliance. 
3. All assets and configuration in Apigee Edge are programmatically accessible. This facilitates inspection and static analysis of all of those assets. For example, a company may periodically run a tool to insure that:
- the cached data are correctly managed
- secrets are stored properly and retrieved correctly
- naming standards for fields and URL paths are applied correctly
- APIs adhere the the corporate standards for error message formats
- documentation is correctly published and formatted
- log messages are being sent to the correct destination
- TLS certificates are in compliance with corporate requirements
- The exported interface of an API Proxy corresponds to a published OpenAPI Specification
All of these items can be programmatically inspected and analyzed to support a customized governance process. 
4. Apigee Edge supports role-based access control for all assets. This means that should a company or organization desire, they can configure specific custom roles within Apigee Edge that will allow users to perform specific actions - for example create proxies, and to deploy to the staging environment, but not to the production environment.  Or, to trace proxies, but not change the deployment status.  
5. Apigee Edge supports enterprise sign-on, so that companies can be assured that the users who sign into the system are authentic, as determined by the enterprise identity provider, such as Active Directory or a different LDAP server. Roles stipulated in that directory can be applied to users in Edge to enforce restrictions.
6. Apigee Edge collects an audit log, so that every change made to the system is tracked and recorded. This audit log can never be cleared, and administrators can query based on different time windows to understand exactly which API proxies were created, when; or to understand who added a new developer account, or modified the definition of an API Product. A proper audit log is indispensable to solid governance. Some companies connect this audit log to external systems, for example to notify a Slack channel when an interesting change has occurred.
7. Apigee supports an Environment-scoped key-value map, so that environment-specific data - things like target endpoints, credentials for backend systems, load threshold limits, and so on - can be associated to the environment, so that API Proxies do not need to store that information. Changing the 
8. And finally, Analytics. As Apigee Edge handles traffic at runtime, the system collects analytics on the traffic across all API Proxies, API products, apps, and developers. This provides the API team detailed visibility into usage, usage, behavior, and performance across all of those elements. This includes operational stats, which may help diagnose performance problems or opportunities for improvement; as well as statistics on business transactions. The visibility provided by Apigee Edge analytics then fuels the iterative API development loop, allowing organizations to optimize the digital interfaces they expose to the consuming parties. This is key for effective governance.
</t>
  </si>
  <si>
    <t>C38</t>
  </si>
  <si>
    <t xml:space="preserve">Apigee Edge can handle APIs that are used by internal as well as external applications. Customers can manage these separately by either setting up separate organizations or environment, or through user and developer access control mechanisms, or both.  
There is a school of thought that all APIs should be considered to be "external", and treated similarly. In other words, both internal and external APIs:
- require strict security, including client authentication
- should be published to a developer portal, to allow automatic self-serve subscription by authorized developers
- should be curated through a product management discipline
- warrant an iterative revision approach
- could benefit from rate limiting or throttling to handle errant or malicious applications
- need to be analyzed for performance anomalies 
- and so on 
Apigee Edge allows customers to apply the API Management discipline to any API, whether internal or external.  </t>
  </si>
  <si>
    <t>C39</t>
  </si>
  <si>
    <t xml:space="preserve">In Apigee Edge, API Proxies are used to describe the operations to perform on inbound requests - for example, whether to validate a key or token, whether to check a cache for a result, and so on.  
API Products wrap up the interfaces of one or more API Proxies, or subsets of those interfaces, and act as the unit of consumption. In the Proxy-to-Product container relationship, API Publishers express what is made available to developers, the people who will build apps that invoke the APIs. Developers subscribe to API products, and obtain app credentials for those products.  API Publishers can attach roles to the API Products, to restrict the visibility of those products in the developer portal, based on the identify of the developer using the portal. 
</t>
  </si>
  <si>
    <t>C40</t>
  </si>
  <si>
    <t>Does the platform support the ability for an API to call another API out of the box, without incurring network penalties?</t>
  </si>
  <si>
    <t xml:space="preserve">Yes.  The Proxy Chaining feature within Apigee Edge  enables customers to easily chain multiple proxies without incurring network costs.  This might be desirable in order to support separation-of-concerns in the server, or to re-use specific proxy function on the server, across multiple endpoints. Connecting to a chained proxy works like connecting to any other target, except the HTTP connection is unnecessary. It's a local in-process call, so very fast. </t>
  </si>
  <si>
    <t>Section D - API Analytics</t>
  </si>
  <si>
    <t>The reports in this list should require no configuration. Normally these will include basic traffic, usage, and performance information.</t>
  </si>
  <si>
    <t xml:space="preserve">Apigee Edge Analytics Services enables end-to-end visibility across the digital value chain with unified operational, developer, app, and business metrics required to monitor, measure, and manage your API program.
 1) Business Metrics
 Business metrics enable API program owners to track product, service, and customer usage and trends, make data-driven decisions, and respond quickly to customer and market changes.
 - An API ecosystem dashboard delivers visibility of top API movers, ranked apps and developers, top API products and API environments
 - Identify top markets and find new markets to expand into
 - Analyze API traffic in the markets served by your API program 
 - Track an entire portfolio including the relative contribution of top APIs, apps, and developers
 - Receive daily email notifications of changes in API traffic, response times, and error rates
 - A GeoMap dashboard with geographical drilldown, shows from where each API is being consumed from throughout the world.
 2) Operational Metrics
 Analytics Services enable monitoring the health and performance of API programs. Monitor and report on API traffic, response times, APIs, apps, developers, and API Products.
 - Daily email informs about app and API QoS statistics, traffic and error counts, and changes in traffic patterns
 - URI metrics track key business events and transactions of API proxies or SOAP services
 - Analyze error details from API target servers; use response codes from target servers for error distribution analysis 
 - Track the time API proxies spent processing requests and responses; understand network latency between Edge and backend servers
 - View and analyze the Transaction Percentiles for the system as a whole or for individual API Proxies.
 - Track endpoint server behavior, errors, and latency; better understand backend systems; monitor cache performance
 3) Developer Metrics
 Developer metrics provide a way to identify an API program’s top developers and apps, measure developer engagement, and view API traffic by developer.
 - Give developers access to reports about their apps and the APIs they're building against
 - Track top developers, API usage, and app development 
 - Respond to lifecycle events - apps created, updated, deleted
 - Delegate monetization checkout payment to external services 
 - Analyze and track the quality of hackathons to increase the awareness and performance of APIs
 4) Trace tool - While Trace does not perform API analytics per se, it does provide visual, real-time information about an API. Trace is useful for troubleshooting problems, determining where there are bottlenecks in your API, and so on. And the Trace data collection facility is automatable, so you can programmatically turn on tracing and collect data traces.
In addition to all of those tools that just work, API teams can take advantage of the Custom Reports designer in Apigee Edge.  This DOES require some configuration, but it allows a great deal of power and control. The API team can design reports that use custom variables, dimensions, drill-downs, metric correlations, and filters. For custom reports, you can: 
 - Configure the measurement of either metrics collected by Apigee Edge Analytics Services by default, during API runtime; or measure custom metrics collected and fed into Apigee Edge Analytics Services by the Statistics Collector policy.
 - Advanced report filtering using string patterns to include or exclude specific API traffic
 - View any metric for recent 5, 15, 30, 45, and 60-min. intervals or a 7-day moving average. Compare to previous periods
 - Update metrics on-demand in reports and dashboards
 - Export reports as CSV files and share as PDF or PNG files
 - Analyze your ecosystem on the go with Apigee Analytics for iPad 
 - Customization and automation using Analytics Services API
 </t>
  </si>
  <si>
    <t>D2</t>
  </si>
  <si>
    <t>Yes. The custom charts allow for visual drill down by clicking or selecting a region of the data.</t>
  </si>
  <si>
    <t>D3</t>
  </si>
  <si>
    <t>Does the tool provide a wizard for creating custom reports?</t>
  </si>
  <si>
    <t>Yes. The API Publishing team can create custom reports using both out-of-the-box and custom metrics (numeric data being analyzed) and dimensions (string data used to organize and drill down on metrics). 
Out-of-the-box metrics include: target response time, cache hit, request size, response processing latency, response size, response processing latency, total response time, is error, traffic.
Out-of-the box dimensions include: developer id, developer app, proxy, proxy client ip, api product, user agent, target response code.
It takes just seconds to create a specific custom report, via the Apigee Edge reports designer. Data is immediately available for viewing - there is no delay waiting for the report to be ready.  And customers can modify a report or add to their list of reports at any time. This gives unmatched visibility to API teams who want to understand how their APIs are being used.
 For more information:
 http://docs.apigee.com/analytics-services/content/create-custom-reports
 http://docs.apigee.com/analytics-services/reference/analytics-reference
 http://docs.apigee.com/analytics-services/content/analyze-api-message-content-using-custom-analytics</t>
  </si>
  <si>
    <t>D4</t>
  </si>
  <si>
    <t>Yes. Apigee Edge includes a Geo Map report that lets you track traffic across locations. Depending on the metric you choose, you use this information to see the quality of services across geos or growth trends by country. You can see all API traffic or individual APIs on different environments over a specific period of time.</t>
  </si>
  <si>
    <t>D5</t>
  </si>
  <si>
    <t xml:space="preserve">Yes. All analytics are collected after the response has been sent back to the user. Analytics data collection and aggregation does not affect the response time of the API call.  </t>
  </si>
  <si>
    <t>D6</t>
  </si>
  <si>
    <t xml:space="preserve">Yes. As with all of the components and capabilities in Apigee Edge, the analytics capability is available via a public, documented API.  This API enables exporting data to flat files or to other business intelligence tools. Data from all custom reports can also be exported via CSV. Some customers periodically dump data from Apigee Edge into a data lake of their choosing. Some customers feed that data continuously from Apigee Edge into a datalake, for each inbound request. </t>
  </si>
  <si>
    <t>D7</t>
  </si>
  <si>
    <t>Yes. The Traffic Composition report provides insights into the most valuable entities of an API program - apps, developers, APIs, and resources. Use the report to detect business problems such as lower traffic trends or diminishing contribution from key apps and developers, comparing week-over-week, or month-over-month. You can also get early notification of new entities that contribute to API traffic (new developer registrations, proxies, etc), and take actions to respond — for example, you can determine which new developers are contributing more and include them in nurturing programs.</t>
  </si>
  <si>
    <t>D8</t>
  </si>
  <si>
    <t>Apigee Edge provides an extensive set of analytical reports and the ability to create your own detailed custom reports. Built in reports include: Traffic, Average Response Times, Average Target Response Time, Cache Hit Ratio, Cache Hit by App, Maximum Response Time, Target Response Time, Proxy and Target Errors, and Average Data Exchange</t>
  </si>
  <si>
    <t>D9</t>
  </si>
  <si>
    <t>Apigee Edge provides an extensive set of analytical reports that provide visibility into system trends. When viewing a report, if you see a dramatic rise (a "spike") or a dramatic drop in the traffic, you can get further detail by clicking on a point in the chart that corresponds to the spike or drop. In response, you'll be able to view the traffic pattern before, at, and after the spike or drop. You can investigate anomalies using any default or custom dimension you have defined.
 For more info: http://docs.apigee.com/analytics-services/content/using-analytics-dashboards#-a-id-anomalies-name-anomalies-a-analyzing-spikes-or-drops-in-traffic-anomalies-</t>
  </si>
  <si>
    <t>D10</t>
  </si>
  <si>
    <t>Can reports be created on-demand?</t>
  </si>
  <si>
    <t>Yes. You can create a set of charts that provide insight into every aspect of your API program. Furthermore, all analytics data is available via API and you can export out-of-the-box reports and custom reports to CSV, PDF, or PNG format.</t>
  </si>
  <si>
    <t>D11</t>
  </si>
  <si>
    <t>Edge Analytics provides unprecedented breadth, depth, and flexibility in understanding the health and execution of your API program. Edge Analytics provides the following:
1. A number of automatically collected and computed metrics. These include traffic, errors, cache hits, response times and many more
2. A number of automatically collected dimensions. These cover 
  * APIs (API product, client host, and more)
  * App (App, Developer, User Agent, and more)
  * Gateway (flow resource, proxy, virtual host, and more)
  * API Request (request path, request URI, and more), and 
  * Backend Service (target base path, host, URL, and more)
3. An ability to create custom metrics and dimensions by:
  * using more than 500 variables available in the gateway, 
  * extracting them from the API request, response, request payload or response payload
  * using variables defined in custom policies and code
The combination of out of the box metrics and dimensions, along with the flexibility to create and use virtually any custom metric and dimensions, is designed to allow you to meet all your API program related analytics needs using our simple and easy to use self-service capability.</t>
  </si>
  <si>
    <t>D12</t>
  </si>
  <si>
    <t>Apigee services are monitored internally and externally for best practices. Internally services are monitored with a highly custom distributed monitoring setup. Externally, services are monitored for simulating customer experience, alerting, and Global SLA and compliance. 
For the customer-managed version of Apigee Edge, each server provides a JMX-compliant Managed Bean that provides access to status information of different Apigee Edge components. This allows each server in the Apigee Edge cluster to be visible to JMX-compliant network management tools such as Java JConsole, Visual VM, Nagios (with a JMX probe) or HP OpenView.</t>
  </si>
  <si>
    <t>D13</t>
  </si>
  <si>
    <t>If payload data is captured, can this data be used for reporting?</t>
  </si>
  <si>
    <t>Custom reports can be configured around any field in the request/response message payload. These custom reports can be viewed on the product UI. In addition, these reports are also available via REST APIs.
For more info: http://docs.apigee.com/analytics-services/content/analyze-api-message-content-using-custom-analytics</t>
  </si>
  <si>
    <t>D14</t>
  </si>
  <si>
    <t>Apigee Edge enables you to configure custom exception handling using the policy framework. An exception response can consist of HTTP headers, query parameters, and a message payload. These elements can be dynamically populated using variables, enabling you to craft responses that are tailored to specific failure conditions. Such tailored responses can be more useful to app developers and app end users than generic error messages or HTTP response codes. In addition, the platform can be configured, via extensions, to generate custom alerts based on the exceptions that occur, from within the API response flow. API exceptions and errors can also be monitored via Apigee's analytics modules.</t>
  </si>
  <si>
    <t>D15</t>
  </si>
  <si>
    <t>Does your product provide end-to-end visibility and trending performance statistics?</t>
  </si>
  <si>
    <t>Apigee Edge Analytics Service provides complete insight and visibility of the developer applications that are utilizing the API, how often, and with what success. It provides complete activity, performance, and error/alert reporting. It also provides data analysis, filtering, and rich visualization capabilities. Users can segment audiences by top developers and apps, understand usage by API method to know where to invest, and create custom reports on business-level information. As data passes through the Apigee Edge layer, default types of information are collected including URL, IP, etc. for API call information, latency, error data, and so on. You can use policies to add other information, such as headers, query parameters, and portions of a request or response extracted from XML or JSON. All data is pushed to analytics where it is persisted by the analytics server in the background. API calls are not blocked for analytics events and no additional latency is incurred. Data aggregation jobs compile various built-in or custom reports. Analytics also provides fundamental administration services including user and role management.</t>
  </si>
  <si>
    <t>D16</t>
  </si>
  <si>
    <t>Using Apigee Edge's Monetization capabilities, you can create a variety of rate plans that charge developers for the use of your APIs bundled into packages. The solution is very flexible: you can create prepaid plans, postpaid plans, fixed-fee plans, variable rate plans, "freemium" plans, plans tailored to specific developers, plans covering groups of developers, and more. 
Monetization includes reporting and billing facilities. For example, as an API provider, you can get summary or detailed reports on traffic to your API packages for which developers purchased a rate plan. You can also make adjustments to these records as necessary. And you can create billing documents (which include applicable taxes) for the use of your API packages and publish those documents to developers.
These monetization rate plans enable customers to support billing based on TPS and/or aggregate transactions for each developer/application.</t>
  </si>
  <si>
    <t>D17</t>
  </si>
  <si>
    <t>Solution must provide performance management data with counters per application type and per API message type.</t>
  </si>
  <si>
    <t>The analytics service provided within Apigee Edge provides complete insight and visibility of the developer applications that are utilizing the API, how often, and with what success. It provides complete activity, performance, and error/alert reporting. It also provides data analysis, filtering, and rich visualization capabilities. You can segment your audience by top developers and apps, understand usage by API method to know where to invest, and create custom reports on business-level information. As data passes through the Apigee Edge layer, default types of information is collected including URL, IP, user ID for API call information, latency, error data, and so on.</t>
  </si>
  <si>
    <t>D18</t>
  </si>
  <si>
    <t>What level of reporting is available to the developer? (call latency, SLA compliance, other metrics)</t>
  </si>
  <si>
    <t>Apigee's Analytics Services captures all the data from the API traffic and makes it available via APIs. Developer Channel Services can be configured to present reports on latency, errors, API versions, backend system performance, etc.</t>
  </si>
  <si>
    <t>D19</t>
  </si>
  <si>
    <t>Custom reports provides full flexibility for users to create their own reports that display data from multiple metrics over multiple dimensions. User may also apply arbitrary filters that can be applied to any meric and/or dimension.
For more into: http://docs.apigee.com/analytics-services/content/create-custom-reports</t>
  </si>
  <si>
    <t>D20</t>
  </si>
  <si>
    <t>Does your product provide the ability to report using the payload of the messages?</t>
  </si>
  <si>
    <t>Custom reports can be created to display charts on custom metrics and custom attributes captured from the message payloads.
For more info: http://docs.apigee.com/analytics-services/content/analyze-api-message-content-using-custom-analytics</t>
  </si>
  <si>
    <t>D21</t>
  </si>
  <si>
    <t>Does your product provide the ability to easily integrate with other systems, for instance through API calls?</t>
  </si>
  <si>
    <t xml:space="preserve">All analytics data can be obtained directly by other external tools and applications using API calls that query into the underlying API platform. Apigee Edge can also be configured to call into other systems. 
</t>
  </si>
  <si>
    <t>D22</t>
  </si>
  <si>
    <t>Does your product provide flexibility to extend the functionality and implement attribute specific runtime enforcements for API?</t>
  </si>
  <si>
    <t>Apigee provides you a easy way to configure these values as custom attributes and access them at runtime easily.
For example, you can have attributes for your products, attributes for developers, or attributes for apps.
All the information about your product, developers, app are loaded as flow variables for you to access within the flow, using this you could enforce any kind of runtime constraints and management functions.
At runtime, you can make routing decisions and/or change the request or response based on attributes. 
More info here:
 http://apigee.com/docs/api-services/reference/verify-api-key-policy#variables
 http://apigee.com/docs/api-services/content/oauthv2-policy#flowvariables</t>
  </si>
  <si>
    <t>D23</t>
  </si>
  <si>
    <t>Apigee provides APIs to access billing and developer usage data to integrate into existing systems.
 Further information regarding Apigee's APIs:
 http://docs.apigee.com/monetization/content/create-billing-documents
 http://docs.apigee.com/api/developers-0</t>
  </si>
  <si>
    <t>D24</t>
  </si>
  <si>
    <t>Does the product provide the ability to capture payload data to create custom metrics that can be included in custom reports?</t>
  </si>
  <si>
    <t>Yes, you can define custom metrics and dimensions using any attribute from a large set of predefined variables or from the API request, API response, request payload, or response payload, or headers, etc.</t>
  </si>
  <si>
    <t>How is single-sign on supported across all the roles involved in the lifecycle in your product?</t>
  </si>
  <si>
    <t>Apigee Edge can be configured to talk to any Identity, authentication, Secure Token Service, SSO and access control providers. Apigee supports SSO strategy in several ways for Public and Private Cloud customers:
  ● Independent SSO and Token Management: In the simplest case, where an enterprise has chosen an Identity Provider (IdP) solution that is also a token provider (e.g. SAML or OAuth), Apigee can delegate token management to this external IdP. 
  ● Independent SSO with Apigee Token Management: In cases where the chosen IdP is not able to be a token provider (e.g. SAML or OAuth) or, in cases where you wish to employ multiple IdPs, Apigee Edge can be used as the token provider, providing security mediation to the chosen IdP(s).
  ● API driven SSO and Identity Management: In situations where there is no SSO solution, Apigee Edge provides you the tools to create a standards based SSO solution for mobile and other platforms out of the box.
Credential mediation, such as SAML-to-OAuth or JWT-to-OAuth to support modern devices is also fully supported. 
Some companies have deployed an enterprise authorization system that exposes their APIs. Others have deployed a product that supports standards such as XACML. These systems are always critical to the enterprise, but when building new APIs or apps, it is not always practical to insert code into every application back end in order to call these systems. Apigee Edge can use callouts to these systems using an HTTP ¬based API, and use the response to make an authorization decision, and cache the result. 
For self hosting customers only, Apigee integrates with LDAP. Apigee Edge can query LDAP in ways that can be customized for an organization’s own LDAP schema. In this way, roles stored in LDAP can be queried for authorization purposes as well.
Additionally, Public and Private cloud customers can configure SSO with the Developer Portal for consumers, DevOps for Administrative roles, and API Organizations for API developers.
See apigee-api-security-ebook-2014-01.pdf for other security features supported.</t>
  </si>
  <si>
    <t>E2</t>
  </si>
  <si>
    <t>Apigee has received the following industry standard certifications:
 • The Apigee PCI cloud offering is PCI-DSS (Payment Card Industry Data Security Standard) and has been certified by an independent PCI auditor for Level 1, the highest level of PCI services. PCI compliance is maintained through the required quarterly scans and audits. We follow standard scan and audit processes for compliance. We also comply with annual penetration testing and PCI Auditing by a QSA.
 • Apigee has completed a SOC 2 Type 1 and a SOC 2 Type 2 assessment.
 • To protect personal data related to healthcare, we have a 3rd party attestation to HIPAA ‘compliance’ (i.e., we meet HIPAA security requirements, though we are not a covered entity nor a business associate and therefore cannot formally be HIPAA compliant). 
 • ISO 27001. Apigee’s IaaS cloud service provider (AWS) and data center provider (Datapipe) are ISO 27001 certified.
In addition, the advantage of using an independently audited management platform for multiple APIs, even those that don't require PCI compliance, is that many of these connections get stronger protection than if they are made independently.</t>
  </si>
  <si>
    <t>E3</t>
  </si>
  <si>
    <t>Do you use open standards to delegate authentication capabilities to your tenants?</t>
  </si>
  <si>
    <t>Apigee Edge can be configured to talk to any Identity, authentication, Secure Token Service, SSO and access control providers. Typically, where an enterprise has chosen an Identity Provider (IdP) solution that is also a token provider (e.g. OAuth/OpenID), Apigee can delegate token management to this external IdP. Some of our customers also integrate Apigee Edge with SAML providers and consume SAML tokens for identification and authorization purposes. Credential mediation, such as SAML-to-OAuth or JWT-to-OAuth to support modern devices is also fully supported.</t>
  </si>
  <si>
    <t>E4</t>
  </si>
  <si>
    <t>Apigee supports the following mechanisms:
 • OAuth 1.0/2.0 (two-legged and three-legged authentication)
Support for authentication via OAuth is provided out of the box by easily configurable policies. Apigee Edge could act as an authorization server (generate token, refresh token and verify, etc.) as well as do credential mediation. Flows supported are - Client Credentials, Authorization Code, Implicit, and Resource Owner Password flow.
 • Support for SAML and WS-*
 Apigee Edge supports SAML 1.1 and 2.0 tokens (sender-vouches and holder-of-key) for identity and authorization policies.
 • Support for LDAP/Active Directory
 Any of the Authentication mechanisms can also be enabled to authenticate against an external LDAP user store or any user store exposed over a web service
 • Support for API Key
 Apigee Edge offer API key management out of the box and supports any existing external API key management systems.
 • Support for TLS/SSL
Apigee Edge supports SSL/TLS at the transport layer from the client app to Apigee Edge and from Apigee Edge to the backend service. We support both mutual SSL/TLS and one-way SSL/TLS by using the TrustStore and KeyStore to identify the SSL/TLS participants.
 • Support for token-based authentication 
Since Apigee can have access to all the headers (e.g. Authorization) and any other custom authentication that involves headers, query parameters, or payload. 
 Examples include: 
 o HTTP Basic Authentication Token
 o Bearer (e.g. OAuth, OpenID Connect)
 o SAML
 o User Name Token
 o WSSE User Name Token
 o X509 Token
 o SAML Token
 o Any custom token of customer’s choice
 • Support for other mechanisms including:
 o WSSE X509 Signature (Certificate) Based Authentication
 o File Based Authentication
 o XML Decryption/Encryption and verification
 o IP Based authorization
 o Credential mediation between tokens (e.g. SAML-to-OAuth)
 o Flexible pluggable framework for integration with other authentication mechanisms
It should be noted that apart from the support to the standard authentication standards, Apigee Edge supports for custom algorithms by making web service callouts to external and internal systems.</t>
  </si>
  <si>
    <t>E5</t>
  </si>
  <si>
    <t>Please describe your expertise with OAuth</t>
  </si>
  <si>
    <t xml:space="preserve">Apigee provides comprehensive support for OAuth 1.0 &amp; OAuth 2.0. You can protect any API proxied through Apigee Edge with OAuth 2.0. Edge includes an authorization server implementation, and as such, can generate and validate access tokens. Developers begin by registering their apps with Apigee Edge typically through the Developer Portal. Registered apps can request access tokens through any of the four grant type interactions. 
Apigee provides a multi-faceted OAuthV2 policy that implements the details of each grant type, making it relatively easy to set up OAuth on Apigee Edge. For example, you can configure a policy that receives a request for an access token, evaluates all required credentials, and returns an access token if the credentials are valid. 
Apigee Edge supports the four main OAuth 2.0 grant types as described in IETF RFC 6749:
Authorization code -- Considered the most secure grant type. Before the authorization server issues an access token, the app must first receive an authorization code from the resource server. You've seen this flow anytime your app opens a browser to the resource server's login page and invites you log in to your actual account (for example, Facebook or Twitter). If you successfully log in, the app will receive an authorization code that it can use to negotiate an access token with the authorization server. Typically, this grant type is used when the app resides on a server rather than on the client. This grant type is considered highly secure because the client app never handles or sees the user's username or password for the resource server (that is, for example, the app never sees or handles your Twitter credentials). This grant type flow is also called "three-legged" OAuth.
Implicit -- Considered a simplified version of authorization code. Typically this grant type is used when the app resides on the client. For example, the app's code is implemented in a browser using JavaScript or another scripting language (instead of residing and running on a separate web server). In this grant type flow, the authorization server returns an access token directly when the user is authenticated, rather than issuing an authorization code first. Implicit grants can improve app responsiveness in some cases, but this advantage needs to be weighed against possible security implications as described in the IETF specification. 
Resource owner password credentials -- In this flow, the client is issued an access token when the user's username/password are validated by the authorization server. This flow is recommended for highly trusted applications. An advantage of this flow over, say, basic authentication, is that the user only presents his username/password once. From then on, the access token is used. 
Client credentials -- Consider using for situations where the client app is acting on its own behalf. That is, the client is also the resource owner. This grant type is typically used when the app needs to access a backend data storage service, for example. The app needs to use the service to do its work, and the service is otherwise opaque to the end user. With this grant type, an app can receive an access token by presenting it's client ID and client secret keys to the authorization server. No further steps are required. Edge provides an out-of-the-box client credentials solution that's easy to implement for any API proxy. 
Additionally you can leverage scopes to limit access. Through the mechanism of scopes, OAuth 2.0 can grant an app limited access to protected resources. For example, an app may have access only to specific resources, may be able to update resources, or may only be granted read-only access. Under so-called "three-legged" OAuth flows, the user typically specifies the level of access through a consent page (for example, a web page where the user selects the scope with a checkbox of other mechanism).
Apigee can also easily be integrated with an existing Identity Provider, where you can orchestrate the token minting after a successful authentication by the IDP. Apigee would also be able to store an externally generated token if one already has a token minting service.
Please refer to this link http://apigee.com/docs/api-services/content/Oauth-introduction for additional information on OAuth support within Apigee Edge.
Beyond the grant types described in RFC 6749, with Apigee Edge you can also support other grant types, for example as described in RFC 7522 (exchanging a SAML token for an opaque OAuth token) and RFC 7523 (Exchanging JWT for an opaque OAuth token).   And you can also implement OpenID Connect on any Identity Provider you wish. </t>
  </si>
  <si>
    <t>E6</t>
  </si>
  <si>
    <t>Which versions of OAuth are supported?</t>
  </si>
  <si>
    <t>OAuth 1.0a, OAuth 2.0. In addition, the flexibility of the policy engine allows support for many of the various extension drafts to OAuth. For instance, you may need to include custom attributes in the OAuth access token that can be access by the API runtime when an API endpoint has been called. This scenario can be achieved using out of the box OAuth policies included in Apigee Edge.</t>
  </si>
  <si>
    <t>E7</t>
  </si>
  <si>
    <t>Are LDAP and Active Directory supported?</t>
  </si>
  <si>
    <t>LDAP and Active Directory are the most common forms of authentication in use today. This functionality should be accessible with no coding.</t>
  </si>
  <si>
    <t>Yes. LDAP and AD are supported out of the box.</t>
  </si>
  <si>
    <t>E8</t>
  </si>
  <si>
    <t>Yes. Both HTTPS (TLS) channels and payload encryption are supported.</t>
  </si>
  <si>
    <t>E9</t>
  </si>
  <si>
    <t>Does the proxy provide support for CORS?</t>
  </si>
  <si>
    <t>Yes. Apigee provides out of the box policies to provide CORS support. CORS configurations are easily configured on new APIs using the API creation wizard.</t>
  </si>
  <si>
    <t>E10</t>
  </si>
  <si>
    <t>Does the proxy protect against XML or JSON attacks?</t>
  </si>
  <si>
    <t>Yes. Screening against XML and JSON threats can take on various forms including validating messages against an XML schema, finding specific blacklisted keywords or patterns in messages or detecting abnormally formed messages. In addition to XML and JSON, regular expression threat protection is also available in an out of the box policy.</t>
  </si>
  <si>
    <t>E11</t>
  </si>
  <si>
    <t>Are all of these security features available as self-service via configuration (not coding)?</t>
  </si>
  <si>
    <t>In an effort to minimize the need for professional services and to accelerate time to market, are all of the above mentioned security features available via standard policies/configuration?</t>
  </si>
  <si>
    <t>Yes. All Apigee security features are available via configuration of standard policies in the form of XML. In addition to allowing a self-service configuration without coding. Additional programmatic options are also available should your organization have unique security requirements that are not handled through standard policies.</t>
  </si>
  <si>
    <t>E12</t>
  </si>
  <si>
    <t>Auditing and compliance processes dictate that RBAC (Role Based Access Control) is supported by enterprise platforms. The allows for an audit trail and administrative accountability. It also aids in the SDLC by limiting the potential for one team's work to interfere with the work of another team.</t>
  </si>
  <si>
    <t>Role-based access control governs the actions that may be taken by Apigee Edge users upon entities (APIs, API products, apps, developers, and reports) in an Apigee Edge organization.
 In Apigee Edge, user roles form the basis of role-based access, meaning that you can control what functions a person can access by assigning them a role (or roles).
 A person with an account in an Apigee Edge organization may be of one of the following predefined roles: 'Organization Administrator', 'Read-only Organization Administrator', 'Operations Administrator', 'Business User', or 'User'. Organization Administrators create and manage user roles, which define permissions on entities within an Apigee Edge organization. Please visit http://docs.apigee.com/api-services/content/edge-built-roles for all the permissions associated with these roles.
 Additionally you can create custom roles where you can configure fine-grained access control with the right permissions to protect the resources / assets that are accessible to users.</t>
  </si>
  <si>
    <t>E13</t>
  </si>
  <si>
    <t>Yes. Apigee is PCI DSS version 1, 2, and 3.1 certified.</t>
  </si>
  <si>
    <t>E14</t>
  </si>
  <si>
    <t>Is your public cloud offering HIPAA compliant?</t>
  </si>
  <si>
    <t>Yes. Apigee offers a hosted SaaS version of the product that is HIPAA compliant and HiTrust ceritified.</t>
  </si>
  <si>
    <t>E15</t>
  </si>
  <si>
    <t>Can the product be extended to support custom/proprietary implementations?</t>
  </si>
  <si>
    <t>Yes. Apart from supporting most major authentication/authorization schemes out-of-the-box (ex: OAuth 2, OAuth 1, SAML, Basic Auth, OpenID Connect, JWT, LDAP), Apigee Edge also provides the ability to integrate with custom authentication/authorization mechanisms or access manager products (like WebSeal, SiteMinder, Oracle AM etc.) via the flexible policy framework (in Java or node.js).</t>
  </si>
  <si>
    <t>E16</t>
  </si>
  <si>
    <t>Yes. API teams can create many API products for the same API Proxy. Each API product allows the API team to define access to the operation level. Ex: A partner product has lesser access than an employee product. A common way this is managed is from the scopes associated to the OAuth token provided by the caller.</t>
  </si>
  <si>
    <t>Please describe how the tool facilitates on-boarding. Can the portal be deployed as part of a host cloud-based solution as well as completely on-premises?</t>
  </si>
  <si>
    <t>Developer and partner productivity depends on an efficient on boarding experience. How does the tool ease this friction?</t>
  </si>
  <si>
    <t xml:space="preserve">Apigee Edge includes Developer Services, a ready built developer portal that is based on Drupal. It is easily customizable.  It can be easily skinned with a customer’s corporate image, colors, fonts, and other branding. The portal includes a Smart Key Management application for secure registration and onboarding of developers, whether internal, partner, or external. It also includes SmartDocs, which is a framework for delivering smart, interactive documentation of all of your APIs, allowing API consumers to truly execute published APIs in real time from within the portal, and to see the requests and responses sent over the wire. To a developer learning an API, this is pure gold! 
Developers can be easily on-boarded through a registration process provided in the Developer Portal.  Or, developers can sign in via federated sign-in, using SAML or OpenID Connect with providers that you configure.  These latter options mean the developer need not choose and remember a new password, and you can rely on the existing Identity Provider to assure yourself that developers get "off-boarded" if they leave the team.
Once on-boarded, Developers can view the API products in the API catalog for which they have authorization, and can request API credentials using Apps which provides - an API key, or an ID + Secret  pair - right in the browser. Depending on how the API product is configured by the API Publishing team, such request can be fulfilled automatically, or they can be marked as "pending" and queued for manual review and approval by the API Publishing team.
The developer portal can be managed, either in the cloud or solely on-premises.
Apigee is also providing a lightweight developer portal option that offers similar skinning options, as well as SmartDocs capability and the API subscription process, in a simpler package.  For customers who don't want or need the extensibility of a Drupal-based portal, this new portal experience ("JuneBug") may be appealing. </t>
  </si>
  <si>
    <t>F2</t>
  </si>
  <si>
    <t>Yes. Apigee's Developer Portal includes SmartDocs which allows API consumers to easily try out an API by sending live requests from within their browser.</t>
  </si>
  <si>
    <t>F3</t>
  </si>
  <si>
    <t>Does each developer (or team) get their own personalized metrics?</t>
  </si>
  <si>
    <t>To assist developers and teams, will they get their own view of the metrics related to any application which they have registered?</t>
  </si>
  <si>
    <t>Yes. Developers can access dashboards that can provide statistics and metrics on the API usage in the Developer Portal.</t>
  </si>
  <si>
    <t>F4</t>
  </si>
  <si>
    <t>Yes. The registration form is customizable and furthermore the account registration can be automatic or manual.</t>
  </si>
  <si>
    <t>F5</t>
  </si>
  <si>
    <t>Yes. The developer portal can be skinned, modified and managed by the customer alone. This may include a custom theme, colors, fonts, branding, company logos and many more.</t>
  </si>
  <si>
    <t>F6</t>
  </si>
  <si>
    <t>Yes. Apigee Edge provides multiple developer portal options. The more extensible option is based on the open-source Drupal (http://www.drupal.org) content management system. Drupal provides a core set of features in the form of modules that make it easy to build content and manage assets of a web application.</t>
  </si>
  <si>
    <t>F7</t>
  </si>
  <si>
    <t>Yes. This can be done via the Edge management UI or via RESTful management API.</t>
  </si>
  <si>
    <t>F8</t>
  </si>
  <si>
    <t>Does the solution support a B2B2D type model which allows enterprises to let their partners manage their own pool of developers and their access to the enterprise’s APIs?</t>
  </si>
  <si>
    <t>Apigee Key Store is structured to accommodate B2B2D model with each organization having developers either directly related or via an entity "Company". A company can have a separate admin role to add other developers, delete company apps, and so on. The API Product created by the organization governs access to each developer App and if needed a Company can further control the same with minimal customization on the Developer Portal.</t>
  </si>
  <si>
    <t>F9</t>
  </si>
  <si>
    <t>Yes. Apigee Edge includes a monetization capability. Monetization capability in Apigee supports a rich set of business models right out the box. Apigee Edge supports a non-financial revenue model (i.e. transaction-based) as well as a financial-based revenue model (i.e. $ per API call). Some key features of Apigee Edge Monetization include:
 ● API event to transaction mapping and logging &amp; rating
 ● Terms and Conditions management
 ● Standard, Developer Category and Developer Specific rate plans
 ● Charging model rate plans, Revenue sharing rate plans, Custom Attribute rate plans and
 Multi­party revenue sharing rate plans
 ● WorldPay payment gateway integration supported
 ● Prepaid and Postpaid Billing
 ● Reporting and billing Document Generation
 ● Tax engine integration
 ● Rate plans on custom attributes
 ● Multiple Currency Support
 ● Posting files for integration to other systems
 ● Ability to set up multiple subsidiaries and plans, reports at subsidiary or parent level
 ● Developer portal integration for Developers to consume API product packages, rate
 plans and reports.</t>
  </si>
  <si>
    <t>F10</t>
  </si>
  <si>
    <t>Yes. The models are configurable and do not require code. Configuration of the models and rate plans can be configured directly within the UI of Apigee Edge</t>
  </si>
  <si>
    <t>F11</t>
  </si>
  <si>
    <t>Yes. The platform supports World Pay payment gateway integration out of the box. The platform can be customized to integrate with third-party payment systems of the customer's choice.</t>
  </si>
  <si>
    <t>Apigee has had a singular purpose for more than a decade: ensuring customers are prepared to thrive in the technical and business landscape they'll be facing on the road ahead. In 2007, when APIs were little more than a novelty associated with social networks and Web 2.0 superstars, Apigee recognized that this technology would become increasingly important as trends in mobile ubiquity advanced and the shift towards a digital economy continued to progress. That's why Apigee developed a comprehensive platform for achieving digital success through API management at a time when most enterprises were focussed on integration and SOA. This platform, now referred to as Apigee Edge, is the unquestioned leader in the API management space, ranking as a leader in both the Gartner magic quadrant and Forrester Wave. First achieving GA in 2012, Apigee Edge now reflects the collective experiences of hundreds of enterprises who embraced APIs as a key enabler to becoming a digital business and modernizing their approach to IT.</t>
  </si>
  <si>
    <t>Is your API Management platform a leader in the industry analyst reports? I.E. Garner Magic Guadrant</t>
  </si>
  <si>
    <t>Apigee named a Leader in the Gartner Magic Quadrant for Full Life Cycle API Management for the third consecutive time. https://pages.apigee.com/external-report-2018-gartner-magic-quadrant-register.html</t>
  </si>
  <si>
    <t>Over 33% of the Fortune 100 companies are Apigee customers. Customers include Walgreens, Home Depot, Best Buy, Coca-Cola, and Walt Disney.</t>
  </si>
  <si>
    <t>Apigee has been at the forefront of the API management space since its infancy. As such, Apigee has had the privilege of becoming the trusted advisor for hundreds of customers as they've launched and scaled their API programs. This purview of the industry has allowed Apigee to significantly influence the way companies across the world have approached and achieved success through API programs.
Highly respected publications such as Wired, TechCrunch, Huffington Post, CIO, Harvard Business Review and many others have sought out Apigee to contribute articles and other content for their audiences.
Additionally, Apigee continually invests in research through its dedicated think tank, The Apigee Institute. This organization maintains an ongoing dialog with executives across a wide range of the Global 2000 to understand the trends that are reshaping individual industries and society as a whole. This institute anticipates the changes that enterprises will face and ensures that Apigee’s engineering and product management teams are building solutions that will address customers’ requirements both now and well into the future. 
Examples of Apigee’s thought leadership can be seen in the many innovative features which the company pioneered and now have become must-have features for any API management product. Apigee was the first API management vendor to recognize that APIs would be a key enabler for digital business initiatives. That led Apigee to create the first comprehensive API analytics solution that covered both operational and business aspects of an API program. Apigee also created the first commercial API monetization offering that offered flexibility such as freemium models, subscriptions and features for organizations to handle internal chargebacks across their organization. Today, Apigee continues to drive the industry forward through product excellence and participation in open standards such as OpenAPI along with a significant presence in the open source community.
https://docs.apigee.com/api-platform/analytics/analytics-services-overview</t>
  </si>
  <si>
    <t>Apigee processes billions of API calls per day for hundreds of customers including 33% of the Fortune 100. We handle transactions for insurance companies during hurricanes, for communications and media companies during events like the Super Bowl, and handle commerce transactions during Black Friday and the peak holiday seasons. Apigee Cloud has handled peak traffic in excess of 70,000+ requests per sec. Our global operations team includes members with operations experience from the largest internet-scale natives such as eBay, Amazon, Salesforce and Facebook. We understand and have experience doing what it takes to run software at internet scale in a highly available and fault tolerant manner.</t>
  </si>
  <si>
    <t>Who are your largest customers?</t>
  </si>
  <si>
    <t>Kaiser, McKesson, Humana, Johnson &amp; Johnson, Anthem, Cleveland Clinic, Merck, Abbvie, Trinity Health, AztraZeneca</t>
  </si>
  <si>
    <t xml:space="preserve">Apigee provides tools and support to ensure each customer is well positioned to execute a successful API management strategy. This starts with Apigee’s sales process where we provide resources such as ebooks, whitepapers, and videos that crystalize the aspects of API management a company should focus on and the mistakes companies often make that should be avoided. 
Apigee has a Customer Success team that is focused on your success. Our mission is to treat you as a customer from our very first interaction.  We are jointly responsible for your success through ensuring early business wins, providing best practices advisory, and recommending the appropriate training and certification for your team. 
Apigee works with customers to create a "shared fate" using a jointly created tailored Customer Journey plan that provides targeted recommendations on the areas a customer needs to focus on. 
As part of the Customer Journey, Apigee provides an in-person, day-long hands on workshop to give developers and architects direct experience using the product to implement a wide variety of common API management tasks. This workshop is an effective way to build excitement around using Apigee Edge and ensure teams are thinking of ways to immediately start getting value out of your investment. Additionally, depending upon the customer's needs, Apigee would bring to bear programs such as an Accelerator Workshop, Technical Accelerator Sessions on specific topics such as CI/CD, Dev Portal, Security, proxy development best practices, etc.
Apigee also provides the ability for customers to get their team self-sufficient and certified on the platform via a Coursera-based online learning course, instructor-led training provided by our partners, and an online certification exam to get your team certified on Apigee.
Lastly, while Apigee's Customer Success team provides guidance, oversight, and recommendations as part of the Customer Journey, professional services are provided by our network of partners. We work with our customers to understand their ongoing needs based upon the Customer Journey and can work with incumbent partners you work with or recommend new partners who help you accelerate on that journey.
</t>
  </si>
  <si>
    <t>A16</t>
  </si>
  <si>
    <t>Yes, The Apigee Edge documentation is excellent. There is a tutorial that anyone can use to start learning Apigee Edge, available here: http://docs.apigee.com/tutorials/add-and-configure-your-first-api In addition, Apigee publishes short screencasts, about 5 minutes long, demonstrating how to use various valuable functionality within Apigee Edge. These videos and more resources for developers can be found here: http://apigee.com/about/developers</t>
  </si>
  <si>
    <t>A17</t>
  </si>
  <si>
    <t>A18</t>
  </si>
  <si>
    <t>Who are your largest customers in terms of volume and throughput?</t>
  </si>
  <si>
    <t xml:space="preserve">Apigee has hundreds of customers that are sending billions of requests per day in our platform; both Apigee managed environments in the cloud and customer managed in private cloud/on-prem. </t>
  </si>
  <si>
    <t>A19</t>
  </si>
  <si>
    <t>Please describe your support model.</t>
  </si>
  <si>
    <t>Yes. Apigee Support system queues are monitored 24x7 and tickets quickly routed to provide the best possible first contact experience to our customers. For P1 (critical) requests, you can expect to be contacted by an Apigee support engineer within 10 or 15 minutes. For more detailed information on our overall Support Process please go here https://apigee.com/about/sites/mktg-new/files/spec-sheets/ApigeeSupportServices_user_EdgeCloud.pdf
https://specs.apigee.com/files/ApigeeSupportServices_Enterprise.pdf
https://specs.apigee.com/files/ApigeeSupportServices_Plus.pdf</t>
  </si>
  <si>
    <t>Apigee Edge follows a continuous release model for the Public Cloud and Private Cloud versions to ensure our users can access the product innovation and enhancements quickly and at the highest quality possible. All releases are expected to be free of interruption to Edge, unless it is a planned downtime which will be done with minimum of 5 business days notification. Apigee Release process for both Public and private Cloud are described here https://docs.apigee.com/release/apigee-edge-release-process</t>
  </si>
  <si>
    <t>Depending on present and future project requirements, we may need one or both of the deployment options to be supported. In this case, SaaS is understood to mean a vendor-managed cloud. Hybrid is defined as a local gateway with management functions and analytics in the cloud. Customer-managed may be an implementation deployed on-premises or in a public cloud provider, but the customer is responsible for installation and ongoing administration of the platform.</t>
  </si>
  <si>
    <t>Yes. You can install Edge on-premises (Apigee Edge for Private Cloud) in your own environment to retain complete control of the environment and of the deployment taxonomies. Alternatively, you can use the cloud-hosted (SaaS) version where Apigee is responsible for maintaining the cloud environment for you, allowing you to concentrate on building your services and defining the API to those services.
The functionality between the two versions is virtually identical. The difference is that the cloud supports both free and paid accounts, and that the hardware and software environment is managed by Apigee. With an on-premises installation, which requires a paid account, you are in complete control of Edge installation and deployment. Apigee also offers a hybrid solution, in which the runtime gateway is deployed locally or cohosted with the application environment, while the rest of the API management can be in Apigee's public cloud.</t>
  </si>
  <si>
    <t>Yes. The Apigee Edge private cloud offering does not have any dependencies requiring external network call-outs. Customers can operate the Apigee Edge software in an "air-gapped" network.</t>
  </si>
  <si>
    <t>Does the platform architecture support multi-tenancy for both public cloud (SaaS) and customer-managed deployments?</t>
  </si>
  <si>
    <t>The ability to run a multi-tenant environment can be important when dealing with multiple lines of business and/or partners. Is the cloud installation a true multi-tenant environment? Does the exact same functionality exist when deployed on-premises?</t>
  </si>
  <si>
    <t>With Apigee Edge in the public cloud (SaaS), multi-region deployments are supported. Apigee calls this "API Delivery Network", sometimes abbreviated to API-DN. With Geo-aware load distribution, API-DN can be used to dramatically improve speed, reliability, and consistency of service to improve the user experience within the app. API-DN can also improve your scalability and protects back-end systems by offloading cache and compute work into cloud nodes based near to the actual users.
Customers who manage their own Apigee Edge installations can deploy Edge in multiple regions or data centers to provide the same effect.</t>
  </si>
  <si>
    <t>Every administrative or operational function in Apigee Edge is accessible via Apigee's Management APIs, which are fully documented and supported RESTful APIs. https://apidocs.apigee.com/management/apis . Use of these APIs can be scripted or included into automation systems like Jenkins or other continuous integration servers. This ensures Apigee Edge can be integrated into your software development toolchain and pipeline irrespective of the exact tools you use. Apigee provides tools and scripts that rely on these APIs, and publishes these tools to it's open source project on GitHub (See https://github.com/apigee). New resources are continuously added, often as a result of customer requests or discussions on the Apigee community (https://community.apigee.com) 
The Edge Management APIs can be used to integrate API proxy management into your organization's SDLC. For example, customers commonly use the Management APIs in scripts or code that programmatically checks out or fetches configuration from a source-code-control system, then deploys API proxies directly with those files. Customers use similar tools that migrate API proxies from one environment to another, as part of a larger automated process that also automates testing. 
Apigee Edge does not limit customers by enforcing a particular SDLC model. Instead, Apigee Edge exposes atomic functions that can be used by your devops team to automate and optimize your API development lifecycle. Many of our customers have customized the lifecycle stages with the help of the Management APIs. Some customers also use Maven, Grunt, or other Node.js-based Apigee plugins to perform deployment tasks. This allows them to integrate with their existing build and release process.</t>
  </si>
  <si>
    <t>There are multiple factors that allow real internet-grade scale. It starts with a distributed, multi-tenant architecture. Every system component is both vertically and horizontally scalable. To support additional workload, it is possible to simply add additional compute or storage nodes. Distributed components can be spread across multiple datacenters as may be required to suit a variety of different deployment models. As proof, there are Apigee customers that run tens of thousands of requests per second through Apigee Edge. Apigee Edge is designed to support the rigorous demands of internet scale.
Apigee's SaaS model also provides an auto-scaling infrastructure. If traffic volumes increase, additional capacity is automatically provisioned and made available to process your API traffic. If traffic drops, capacity is drops back down to a baseline level necessary to reliably process your API traffic.</t>
  </si>
  <si>
    <t>With Apigee Edge, customers can manage multi-datacenter deployments via a centralized UI and its underlying API; there is no need to manage them independently.</t>
  </si>
  <si>
    <t>Apigee Edge follows a continuous release model for the Public Cloud and Private Cloud versions to ensure our users can access the product innovation and enhancements quickly and at the highest quality possible.
All releases are expected to be free of interruption to Edge, unless it is a planned downtime which will be done with advanced notification. The upgrade process is executed in a phased fashion by component and by zone:  
 - remove targeted nodes from service (cannot accept new inbound requests)
 - wait for all connections to quiesce
 - install new code 
 - validate the upgraded node
 - add those valid nodes back into rotation. 
This is how Apigee upgrades its SaaS offering and this is how Apigee customers using the customer-managed software can manage their own deployments of Apigee Edge. The SaaS offering gets continuous updates (bi-weekly or more often) by Apigee, while the customer-managed deployments get less frequent updates. Automated monitors continuously check for known error patterns and signatures. Release/support staff are notified of any potentially impacting events that require investigation.</t>
  </si>
  <si>
    <t>Yes. Apigee Edge can be configured to route inbound requests to the most appropriate host. The API-DN option for Apigee Edge provides such intelligent traffic routing. This can minimize latency and optimizes response times for geographically dispersed users. Apigee Edge also can intelligently route backend calls - from Apigee Edge to the backend target system.</t>
  </si>
  <si>
    <t>Yes. Apigee Edge with Edge Microgateway and/or Apigee Istio Adapter provides the flexibility to allow for a hybrid deployment. Edge Microgateway and Istio Adapter can be combined with the full power of Edge, to provide a secure, HTTP/HTTP2/gRPC-based message processor that can be co-located with the customer's APIs and services. A customer has the flexibility to deploy and manage the Edge Microgateway and/or Istio Adapter in their private/public/on-prem datacenter(s).
Edge Microgateway and Istio Adapter processes requests and responses to and from backend services securely, provides traffic management, and asynchronously pushes valuable API execution data to Edge for consumption by the Edge Analytics system.</t>
  </si>
  <si>
    <t>B13</t>
  </si>
  <si>
    <t>Does the solution provide the ability to start out as an on-premise customer and later migrate to the public cloud (SAAS) version (and vice versa)?</t>
  </si>
  <si>
    <t>Requirements and philosophies will change during the lifetime of an API. This can lead to new architectural approaches, deployment considerations and hosting preferences. Does Apigee provide a way to do migrations that will be simple for the API producers and as seamless as possible for the API consumers?</t>
  </si>
  <si>
    <t>Yes. As Apigee public cloud and private cloud both share the same code-base, this allows most code and configurations to be migrated seamlessly from one model to the other. DNS switching can also be leveraged to ensure the migration process is as transparent as possible for consumers.
There are also open source tools provided by Apigee that can assist with the migration process (e.g. https://github.com/apigeecs/apigee-migrate-tool).</t>
  </si>
  <si>
    <t>Yes, Apigee currently supports OpenAPI v2 and v3. Apigee supports OpenAPI spec in several ways:
1. API publishers can import an OpenAPI specification using the Edge Management Console to create a working pass-through API proxy. The specification can be imported from a file or URL.  You then have the ability to augment that proxy with logic and rules (for example credential verification, caching) that are appropriate for each operation or resource in the specification. The specification will be associated with the proxy and also available to edit directly in the Edge Management Console.
2. The Apigee Edge Management Console includes an interactive Specification Editor to create, edit, and manage OpenAPI specifications. This allows teams who are focused on the specification-first approach to design, to use Apigee Edge to support that work.  
3. The OpenAPI specifcation can then be published to one of two forms of developer portals: the Drupal Developer Portal or the Edge built-in Developer Portals. Both provide the interactive "Try It" feature.</t>
  </si>
  <si>
    <t xml:space="preserve">Yes, most commonly through the use of an OpenAPI specification, API mocking can be achieved in a number of ways:
1. Use the specification to create an API proxy and implement static responses using built in policies such as Assign Message.
2. Use a Node JS based proxy to host an OpenAPI server implementation.
3. Use other open source solutions such as API Mocker as the mocking framework.
Generally, a mock proxy is created to act as the real backend for the actual proxy being designed. In this way the real proxy can be configured, typically by deploying to another env (e.g. test), to use the real backend when it becomes available.
</t>
  </si>
  <si>
    <t>Yes. Apigee Edge is often used as a "facade", which allows API Publishers to curate and expose a single, coherent, normalized set of APIs wrapping what might be disparate backend systems. For example, a single API configured in Apigee Edge could wrap a legacy SOAP system, a newly-developed REST service, and a bare database, all in one API. Although this monolythic style of API is not a best practice, it is possible.
As another common example, Apigee Edge can be used to wrap an internal Identity Provider in an OpenID Connect flow.  
Consistency means easier adoption, because consumers of those APIs learn once, and apply the same patterns on multiple APIs. Though the various backend systems (e.g. SOAP services, databases, legacy apps etc.) will each have their own data formats, Apigee Edge can allow API publishers to provide a consistent interface to the consumers. 
See the attached ebook api-facade-pattern-ebook-2012-06.pdf which addresses this topic in depth.</t>
  </si>
  <si>
    <t xml:space="preserve">Yes, through the use of Shared Flows and Flow Hooks. Shared Flows are reusable sequences of policies that can be used in Flow Callout policies explicitly in API proxies or via Flow Hooks at predefined locations (ProxyPreFlowRequest, TargetPostFlowRequest, TargetPreFlowResponse, ProxyPostFlowResponse).
Flow Callout policies provide reuse by API proxy developers while Flow Hooks allow administrators to specify logic that must run for every API proxy configured in the platform by environment.  This might be useful to enforce a common security validation policy, or to log requests to the corporate standard logging service, or for any other reason. This means the central team responsible for enforcing governance can implement their controls once, and be assured that any APIs exposed through Apigee Edge will be bound by those controls.  
Apigee Edge also offers an administrative API, and this allows automated inspection of any assets in the system. Some companies use this to build "linter" tools that check proxies and products for configuration that deviates from the established conventions.  
Finally, Apigee Edge has an audit log that stores a record for every administrative change made to the system. Customers can connect this log to team notification systems like Slack or Hipchat, or can build tools to scan the log to look for anomalous behavior. </t>
  </si>
  <si>
    <t>Apigee provides a number of different ways to support SOAP.  Apigee Edge includes an interactive SOAP Import wizard that can create either a pass through proxy or a RESTful facade.
The pass through approach is useful to begin collecting analytics on SOAP traffic and usage. This allows companies to immediately gain insight into usage of services, and also understand the consistency of the performance of those services, response time trends, and so on. 
The RESTful facade approach wraps the unchanged backend SOAP service. Each operation in the WSDL creates a RESTful endpoint, that can be fine tuned if needed. This allows newly developed clients to use a cleaner, simpler RESTful model for invoking the service.  For eaxample, the wizard creates policies that transforms a GET /orders request into a POST soap request using the ReadOrdersRequest SOAP payload. API Publishers can also augment this RESTful facade to introduce more elaborate mediation and transformation logic, for example inserting default values when the caller does not supply values, or mashing up the SOAP Service with another related service. 
Apigee also provides an open source tool for the SOAP WSDL import, rather than using the User Interface.
Apigee is an HTTP/HTTPS based gateway.
Complex transformations can be done with out of the box policies such as XML-to-JSON, JSON-to-XML, Extract Variables, Assign Message and XSL Transform. The later can be used for very complex transformations. Other extension policies allow for the execution of JavaScript, Java and Python to be used for additional transformations.</t>
  </si>
  <si>
    <t xml:space="preserve">Yes, through the use of popular open source tools, Apigee supports the complete automation or CI / CD (continuous integration and continuous deployment) of all phases of the API proxy lifecycle including static code analyis, unit testing, integration testing, and performance testing can be easily be accomplished.
Apigee provides plug-ins for Maven, and other developments tools, like Jenkins, that automate the packaging, deployment, versioning, revisioning and deletion of all assets from development, test, integration testing and production. Security roles can define who has access to each promotion development lifecycle. 
https://github.com/apigee/apigee-deploy-maven-plugin
https://github.com/apigee/apigee-config-maven-plugin
Apigee uses Maven as the primary build tool and has developed plugiins to support API proxies and configuration items (Apps, Developers, Products, Key Value Maps, Caches, Target Servers, etc.). 
Maven can then be configured with Git based source code management in CI / CD tools like Jenkins, Microsoft Visual Team Services or Travis. 
Apigee provides an open source API proxy linting tool that can also be incorported into CI / CD process.
Apigee also provides an Node based tool for lightweight deployments called apigeetool (https://www.npmjs.com/package/apigeetool)
Customers can also use provided library wrappers for the administrative API built for JavaScript, Golang or Powershell. (Not open sourced yet, provided by Dino on best effort basis)
Apigee provides a documented and fully supported RESTful Management API for Apigee Edge. In fact, all of the capability exposed in the interactive administrative user interface for Apigee Edge is built upon this documented Management API. </t>
  </si>
  <si>
    <t xml:space="preserve">Regarding existing systems on the network:  Apigee Edge can connect to existing middleware assets either synchronously or asynchronously. One option is for Apigee Edge to employ JNDI to locate and bind to assets, but Apigee Edge can connect to systems well-known endpoints as well - for example an Identity Provider or an internal Authorization Rules or XACML service might not be locatable in JNDI.  
Regardless, your API team can provide basic templates for connecting, and allow implementers to simply drag-and-drop a policy and configure a few settings to enable the integration. 
Regarding existing libraries for things like encryption, signature verification, threat detection, data transformation, and so on - Apigee Edge can be configured to run custom policies that embeds such assets.  Custom policies can use Java, JavaScript, or Python Policy to wrap and encapsulate those libraries. For more complex integration, Apigee Edge allows the API team to write proxy logic in node.js, and run it right within the Apigee Edge proxy.  
As another example, many customers have standardized on a log aggregation service, like Stackdriver, Loggly, or Splunk.  And here again, Apigee Edge can connect to any of those systems and log messages for each request and response sent through Apigee Edge to those systems.  </t>
  </si>
  <si>
    <t>Yes, Apigee Edge supports various backend services and is able to expose RESTful APIs over them. The most common data content-types are XML and JSON, but Apigee Edge also can proxy other data formats, including YAML, CSV, protobufs, Avro, images, or other binary formats. Apigee Edge can also proxy GraphQL and OData requests, which involves data formats as well as a service model. 
Existing SOAP services can be easily mapped into clean RESTful services via the in-built policy configurations available. It is quite simple to drag and drop these policies into the policy editor UI or set up the configuration via the Apigee management APIs. Apigee Edge can connect with JMS implementations as well, to bridge from HTTP into existing JMS buses.  Outside of using a Java connector, transmitting POX over MQ can also be easily accomplished (via the node.js connector). Enabling interaction to these services is a configuration exercise and typically does not require heavy coding to enable a new or existing service.
Apigee API Management for Istio supports SOAP, GraphQL, gRPC, and Websockets and other HTTP/L7-based APIs.</t>
  </si>
  <si>
    <t>Yes. Invoking multiple backend APIs/Services and merging them is supported out of the box.
For lightweight orchestration and mashups, either the Service Callout or a JavaScript policies can be used to make multiple synchronous or asynchronous calls to backends and then mash up the response using JavaScript or Assign Message policies.
For more complex situations or connecting directly to databases an API Proxy can be developed with a Node.js script backend. This allows the API proxy to use one of the many Node modules.
These approaches allows developers to merge data without having to resort to complex code or complex deployment constructs in an ESB or Application Server. Apigee Edge can wrap multiple external services and can expose the mediated data in different formats as the consumer requires without having to code for each consumer type.</t>
  </si>
  <si>
    <t xml:space="preserve">Proxies can be enhanced by applying any of the over 35 prebuilt policies via configuration. The builtin policies allow proxy designers to enforce standard behaviors such as API key verification, or OAuth token verification.  The standard policies also can convert from XML to JSON, or vice versa, and can put and get from the distributed cache.
Custom code can be written in JavaScript, Java, Python or Node.js as needed.  </t>
  </si>
  <si>
    <t>Apigee Edge includes policies for these capabilities, out of the box:
 Traffic Management:
  ● Quota - Enforce or Reset
  ● Spike Arrest
  ● Concurrent Rate Limit
  ● Response Cache - fill or serve
  ● Populate, Lookup, or Invalidate a Cache Key
  Security:
  ● Parse or construct an HTTP Basic Authentication header
  ● XML Threat Protection
  ● JSON Threat Protection
  ● Regular Expression Protection
  ● OAuth v2.0 - Token generation, validation, invalidation, or refresh
  ● OAuth v1.0a - Token validation
  ● Verify API Key
  ● Enforce Access Control based on IP address
  ● Generate or Validate SAML Assertions
  ● Generate, Validate and Decode JWTs
  ● LDAP query or search
  Mediation:
  ● Transformation: JSON to XML, or XML to JSON
  ● Raise Fault
  ● XSL Transform
  ● Message Validation based on WSDL or XSD
  ● Assign Message for Header Injection or stripping, 
  ● Extract Variables - for parsing payloads or URIs
  ● Read or Write Key Value Map
 External System Integration
  ● Service Callout
  ● Flow Callout for reusable sequences of policies called shared flows
  ● Statistics Collector
  ● Message Logging
  For any things can cannot be accomplished with the built-in policies, customers can use the custom policy extension mechanism to add capability written in Java, JavaScript, or Python.
Aside from policies, Apigee Edge also performs one-way and two-way TLS termination at the inbound endpoint, and TLS initiation at the outbound endpoint. Apigee Edge can also perform load-balancing and health monitoring of backend systems.</t>
  </si>
  <si>
    <t>Yes. Compression is supported out of the box.
By default, Apigee Edge forwards requests to the target using the same compression type as the client request. If the request is received from client using, for example, gzip compression, then Apigee Edge forwards the request to target using gzip compression. If the response received from target uses deflate, then Apigee Edge forwards the response to the client using deflate. Supported values are:
 - gzip: always send message using gzip compression
 - deflate: always send message using deflate compression
 - none: always send message without any compression</t>
  </si>
  <si>
    <t xml:space="preserve">Yes. The Apigee Edge architecture does not require hard wired connectors. As a customer, you will establish connections into Apigee Edge over HTTP(S), and out of Apigee Edge and into your systems over HTTP(S). 
In more detail, customers configure Apigee Edge with the TLS keys and certificates for secure white-labeled API endpoints, such as api.mycompany.com.  These "northbound" endpoints are what applications will use to connect to your APIs hosted in Apigee Edge. Customers will also configure the "southbound" endpoints with trusted certificates, to support TLS for the connection to backend systems. You can also restrict the ciphers and protocols of TLS, if you like, and you can install private keys for mutual (2-way) TLS for the connection to the backend systems. </t>
  </si>
  <si>
    <t xml:space="preserve">The Management Console UI has a powerful trace and debug capability. Request traffic can be captured, filtered, and API policy flows can be stepped through, giving you complete visibility to request/response headers and content as well as any internal policy variables that are created and set during the policy flow.
  At various steps in the message flow, you can drill down to details which are relevant to that particular step, such as:
  ● The request or response message content before and after execution of the step 
  ● Values of variables accessed or modified by the step 
  ● Routing rules that were executed and their results 
  ● Operations performed on Key Value Maps 
  ● Service Callout steps 
  ● Fault handling steps
  ● Execution time associated to each step
This gives you very fine-grained insight into the operation of the system.
The API trace can be download and shared for offline analysis.
And as with everything in Apigee Edge, the trace facility is API driven, so you can enable a tracing session, conduct tests, and capture the trace data, all programmatically.  
</t>
  </si>
  <si>
    <t>Yes. The Trace tool in Apigee Edge not only gives end-to-end visibility, but also for viewing a before and after snapshot of each policy being applied. The trace sessions can also be downloaded from the UI, or captured programmatically, to allow for later viewing or analysis.</t>
  </si>
  <si>
    <t>Versioning is supported at multiple levels. 
Within Apigee Edge, API publishers can expose APIs that include a version. Callers can indicate the version of the API they wish to use by specifying it in the URL (eg, including a URL path element like v1, or 2017-01-18), or by specifying it in a request header. Which approach you choose depends on your own preferences and corporate conventions.  And each version of an API may rely on common, shared logic, with conditional logic providing for the distinct behavior of the versions. For example, inbound requests for different versions can be routed to different backend target systems.
Different versions of back-end services can be “hidden” or obscured behind the API facade configured in Apigee Edge.  This allows apps to continue to work even though back-end systems may change or be removed from service. 
Finally, all artifacts (policies and configurations) are stored in XML and can be placed into source code management systems. This is a best practice among Apigee Customers.</t>
  </si>
  <si>
    <t xml:space="preserve">Yes. All configurations for policies, proxies, products, or other entities can be exported in XML, and can be imported from that XML format, using the Administrative API for Apigee Edge. This allows easy, reliable portability between environments, and in fact Apigee has delivered general and custom migration tools based on these APIs.  For API Proxy configuration, API Publishers can use the interactive built-in online proxy editor, or can edit the XML configuration offline with any XML-aware text editor. </t>
  </si>
  <si>
    <t xml:space="preserve">Apigee Edge provides extensive caching capabilities that can be broadly characterized as:
Response Caching - allows complete request / response caching using the ResponseCache policy based on simple or complex cache keys.
Data Caching - allows discrete PopulateCache, LookupCache and InvalidateCache policies
Multiple caches can be configured for use at different levels of scope (e.g. Global, Application, Proxy, Target or Exclusive) and can be shared across API proxies.
Caching can be used to cache the results from any service, including ordinary requests to a backend service as well as callouts to external services, such as security services.
It can be applied very selectively to specific APIs conditionally and dynamically to suit specific operational / business needs.
Caching is very robust in the Apigee solution and is completely configuration driven. Cache keys are composite, and can include a combination of any of the following:
  ● Request or response path, or any element in the path 
  ● Request or response query parameters 
  ● Header information 
  ● Any part of the payload
  ● Client identifier 
The cached values can be anything - the entire payload, fractional payloads, hashcodes, pre-computed values, sale prices, expiring URLs, and so on. 
 Individual cached items can be invalidated in any of the following ways: 
  1. After a specific interval i.e. cache keys can be invalidated after 10 seconds, 1 min, or 10 minutes. 
  2. At a specific time of the day, or on a specific date. 
  3. Explicitly - based on a runtime condition.  For example, a PUT request can be configured to clear any cache associated to the resource. 
  4. or in bulk, via Administrative action in the UI or via management APIs.
 </t>
  </si>
  <si>
    <t xml:space="preserve">Yes. 
The cache can be cleared via the Management Console UI or via management API calls. It is not possible to access cached entries via the UI or API calls.
Individual cache entries can be cleared via the InvalidateCache policy.
</t>
  </si>
  <si>
    <t>Yes. The Apigee Edge platform supports both in memory (L1) and disk-based caching (L2). Caching takes place in memory until a certain threshold, then off loaded to storage.</t>
  </si>
  <si>
    <t xml:space="preserve">Yes. Apigee API Management has out of the box support for rate limiting (spike arrest) and quotas. Both can be applied at the broadly at the proxy level or fine grained at the resource level. Both can be configured to use static values or variable references for dynamic behavior. It can be configured to use static values or variable references for dynamic behavior, such as at the API product level (grouping of APIs), Application level, developer or any other variable available during proxy execution.
Spike Arrest smooths calls and does not maintain counters (e.g. 30 RPS). It is typically used to protect backend system overrun. It uses a message weight setting to differentiate types of calls (e.g. GET vs POST).
Quota maintains a count of calls over a period of time and has various types of operation (calendar, rollingwindow, flexi). It is highly configurable and can execute in isolation or distributed across all Message Processors (Edge uses multiple MPs for high performance). It can be configured to run synchronously or asynchronously depending on the precision required.
</t>
  </si>
  <si>
    <t>Yes. A proxy in Apigee Edge can intelligently handle incoming requests. The policy logic in the API Proxy can inspect the entire content of the request, including the verb, the url path, the headers, the payload, and certificate information. API publishers can configure the various API management policies to behave differently at runtime, based on that data. 
For example, an inbound request with an API Key. The policy logic can verify the API key, and thereby determine the associated partner, as well as a public key associated to that partner. The policy logic can then verify a payload signature on the inbound request based on the public key specific to that partner.  
More elaborate changes are also possible.  For example the policy logic can call out to an external table to retrieve routing rules based on the client identifier passed on the inbound request.  Or, the policy logic could call to an authorization server to check whether the authenticated user and client ought to be permitted to execute the requested action. An API proxy could even augment or shape the response data based on the client, and current marketing offers available at the time of the request, in the locale of the user. 
API publishers can use conditions and pattern matching against any of the inbound data, allowing for maximum flexibility in tuning behavior to the specifics of a request.</t>
  </si>
  <si>
    <t xml:space="preserve">Yes. Dynamic routing is fully supported. Any characteristic of the inbound request (headers, path, query params or form params), and any contextual information (e.g. time of day, request ID, device ID, client IP, app, etc.) - can be used to determine the appropriate routing and/or processing for an inbound API request.
An API proxy can be configured to listen on multiple proxy endpoints (base paths) and to write to multiple target endpoints. Any characteristic of the request can be use to conditionally route to a target backend.
Similarly and characteristic of the backend response can be used to determine additional processing.
</t>
  </si>
  <si>
    <t xml:space="preserve">Yes. 
The platform functions can be configured and tailored to suit particular needs.  
For example, regarding OAuth token generation, customers can stipulate - via simple, accessible configuration settings - the lifetime of the tokens, the lifetime of the access tokens, the grant types supported, and so on.  
For Quota enforcement, customers can configure the cost of each request, the total quota allotted to each customer or client, and how long the quota windows last - month, week, day, and so on.  
Likewise, customers can extensively configure, without resorting to coding, the behavior of the caching within Apigee Edge, or the access control rules (IP whitelisting or blacklisting) and the TLS certificate requirements.  All of this is possible without coding.  </t>
  </si>
  <si>
    <t xml:space="preserve">Yes. The customer can extend the platform by writing "custom policies" using Java, Python, or JavaScript.  These are called "callout policies", and execute as part of the request pipeline like any out of the box policy.  Some examples here might be:  
- shredding a non-standard binary data format. 
- verifying an HMAC on a particular field in a message payload
Node JS modules can be used in a Node JS based API proxy to perform additional extensions:
- connecting to a backend system that is not exposed via HTTP
- and so on. </t>
  </si>
  <si>
    <t xml:space="preserve">Yes. The platform can host and run Node.js applications. The Node.js application acts as a different type of "target", an alternative to a remote HTTP-based target.  A Node.js application might be used to wrap one or more backend systems with some intelligence. For example a Node.js system could use an npm package to connect to an external service, conditionally, based on some data passed in and the state of a cache kept in the Node.js application.  </t>
  </si>
  <si>
    <t>Yes. The Edge Management UI provides an intuitive and easy to use wizard that can create API proxies from a WSDL for SOAP (SOAP to REST) or an OpenAPI Specification (formerly Swagger) via files or URL. The wizard also allows you to secure your APIs using API Keys or OAuth and automatically deploy them to different environments.</t>
  </si>
  <si>
    <t xml:space="preserve">As applied to API Management, governance policies and processes aim to ensure that an organization builds APIs in a consistent fashion, and that the entire set of APIs is coherent and supports the goals of the business publishing those APIs.
As APIs become more ubiquitous, and as companies become more and more digitally accessible, the governance challenge increases in scale. And yet, each different organization desires and designs a different governance approach and process to fit its particular needs. 
Apigee Edge is designed to support the spectrum of governance approaches different customers want to apply. Let's examine the key aspects. 
- Development and control model
- Shared Flows + Flow Hooks
- Programmatic accessibility to enable static analysis
- RBAC
- Enterprise Sign-on
- Audit log
- Environment-level storage
- Analytics
1. Apigee Edge supports distributed development and publishing of APIs, with centralized control. In most cases, even companies with strict governance policies, do not want to funnel all API Publishing efforts through a central team. That doesn't scale. With Apigee Edge, multiple teams within an organization can pursue API development and publishing independently. People on the team can configure the API Proxy using a the web-based User Interface (UI) for Apigee Edge. (Most people learn the capabilities and features of Apigee Edge through this UI.) Then, the API publisher can interactively test the API, using the Apigee Edge tracing tool to verify that the expected behavior of the API Proxy is occurring - for example the caches are being populated and expired appropriately, and so on. 
Apigee Edge also supports control, so that deployment of APIs *to production* may happen only through the automated CI/CD process that the business or organization establishes. This automated process will rely on the administrative API exposed by Apigee Edge. The API is fully capable, and allows a superset of the actions permitted by the UI. In fact the UI is built on top of the public API.
The API allows applications to create API Proxies and API Products via programmatic interactions. Apigee publishes ready-to-use tools and plugins (maven, grunt, gulp) built on this API to facilitate this automation. And if a team has a need that is not satisfied by the off-the-shelf tool, there are libraries for nodejs, Powershell, and golang, to make it easier to build custom tools for a specific purpose. For other languages, people can built tools to invoke the API directly. 
2. Apigee Edge offers a pair of features called "Shared Flows" and "Flow Hooks" which allows a central API governance team an ability to standardize API behavior in several ways.
First, the team can establish and codify a sequence of policies that can be re-used by any API Proxy. For example, there may be a standard or common way to send logging information to the corporate log aggregation service. This can be encapsulated into a "Shared Flow" which allows all API publishers to conform to the same model. Or, there may be a common content-negotiation or CORS protocol, and a Shared Flow can codify that and make it available for re-use by every API that needs it. 
Second, it is possible to configure some of these Shared Flows so that they 
will always be enforced on inbound traffic. This is done via "Flow Hooks".  It means that every API will use the corporate standard API key verification, or the corporate standard OAuth token verification, or the corporate standard HMAC verification. This offloads decisions about API security and logging to the central standards team, and ensures compliance. 
3. All assets and configuration in Apigee Edge are programmatically accessible. This facilitates inspection and static analysis of all of those assets. For example, a company may periodically run a tool to insure that:
- the cached data are correctly managed
- secrets are stored properly and retrieved correctly
- naming standards for fields and URL paths are applied correctly
- APIs adhere the the corporate standards for error message formats
- documentation is correctly published and formatted
- log messages are being sent to the correct destination
- TLS certificates are in compliance with corporate requirements
- The exported interface of an API Proxy corresponds to a published OpenAPI Specification
All of these items can be programmatically inspected and analyzed to support a customized governance process. 
4. Apigee Edge supports role-based access control for all assets. This means that should a company or organization desire, they can configure specific custom roles within Apigee Edge that will allow users to perform specific actions - for example create proxies, and to deploy to the staging environment, but not to the production environment.  Or, to trace proxies, but not change the deployment status.  
5. Apigee Edge supports enterprise sign-on, so that companies can be assured that the users who sign into the system are authentic, as determined by the enterprise identity provider, such as Active Directory or a different LDAP server. Roles stipulated in that directory can be applied to users in Edge to enforce restrictions.
6. Apigee Edge collects an audit log, so that every change made to the system is tracked and recorded. This audit log can never be cleared, and administrators can query based on different time windows to understand exactly which API proxies were created, when; or to understand who added a new developer account, or modified the definition of an API Product. A proper audit log is indispensable to solid governance. Some companies connect this audit log to external systems, for example to notify a Slack channel when an interesting change has occurred.
7. Apigee supports an Environment-scoped key-value map, so that environment-specific data - things like target endpoints, credentials for backend systems, load threshold limits, and so on - can be associated to the environment, so that API Proxies do not need to store that information. Changing the 
8. And finally, Analytics. As Apigee Edge handles traffic at runtime, the system collects analytics on the traffic across all API Proxies, API products, apps, and developers. This provides the API team detailed visibility into usage, usage, behavior, and performance across all of those elements. This includes operational stats, which may help diagnose performance problems or opportunities for improvement; as well as statistics on business transactions. The visibility provided by Apigee Edge analytics then fuels the iterative API development loop, allowing organizations to optimize the digital interfaces they expose to the consuming parties. This is key for effective governance.
</t>
  </si>
  <si>
    <t>audit</t>
  </si>
  <si>
    <t xml:space="preserve">There are two aspects, API proxy design lifecycle and API proxy deployment lifecycle.
API proxy design lifecycle is supported through the use of popular open source CI/CD tools (Maven, Jenkins, Git, JSHint, Aipgeelint, Mocha, Aickli, Cucumber, JMeter), Apigee supports the complete automation of all phases of the API proxy design lifecycle including static code analysis, unit testing, integration testing, and performance testing. This includes the packaging, deployment, versioning, revisioning and deletion of all assets associated with the APIs (Apps, Developers, Products, Key Value Maps, Caches, Target Servers, etc.).
 - Apigee provides Maven plugins to support packaging and deployment of API proxies and configuration items.
 - Apigee provides an open source API proxy linting tool called Apigeelint that can be incorporated into CI/CD process.
 - Apigee provides an open source extension of Cucumber called Apickli to facilitate Behavior Driven Development (BDD).
API proxy deployment lifecycle is supported by the combination of organizations and environments reflecting the customers deployment phases. Any combination can be configured for the customer during Apigee Edge provisioning. A typical best practice is to have a non-prod organization with multiple environments reflecting the lower phases of the deployment lifecycle (e.g. dev, test, qa) and a production organization with higher phases (e.g. sandbox, prod). CI/CD is used to deploy to each of the organization / environment combinations. Buit in security roles or custom roles define who has access to each promotion development lifecycle. 
</t>
  </si>
  <si>
    <t xml:space="preserve">In Apigee Edge, 
API Proxies are used to describe the operations to perform on inbound requests - for example, whether to validate a key or token, whether to check a cache for a result, and so on.  
API Products wrap up the interfaces of one or more API Proxies, or subsets of those interfaces, and act as the unit of consumption. 
API Products are exposed by API Publishers in the Developer Portal. 
Developers register on the Developer Portal and subscribe to API products to obtain app credentials for those products.  
In the Proxy-to-Product container relationship, API Publishers express what is made available to App developers. They can attach roles to the API Products to restrict the visibility of those products in the Developer Portal, based on the identity of the developer using the portal. </t>
  </si>
  <si>
    <t xml:space="preserve">Apigee Edge Analytics Services enables end-to-end visibility across the digital value chain with unified operational, developer, app, and business metrics required to monitor, measure, and manage your API program.
1) Business Metrics
Business metrics enable API program owners to track product, service, and customer usage and trends, make data-driven decisions, and respond quickly to customer and market changes.
 - An API ecosystem dashboard delivers visibility of top API movers, ranked apps and developers, top API products and API environments
 - Identify top markets and find new markets to expand into
 - Analyze API traffic in the markets served by your API program 
 - Track an entire portfolio including the relative contribution of top APIs, apps, and developers
 - Receive daily email notifications of changes in API traffic, response times, and error rates
 - A GeoMap dashboard with geographical drilldown, shows from where each API is being consumed from throughout the world.
 2) Operational Metrics
 Analytics Services enable monitoring the health and performance of API programs. Monitor and report on API traffic, response times, APIs, apps, developers, and API Products.
 - Daily email informs about app and API QoS statistics, traffic and error counts, and changes in traffic patterns
 - URI metrics track key business events and transactions of API proxies or SOAP services
 - Analyze error details from API target servers; use response codes from target servers for error distribution analysis 
 - Track the time API proxies spent processing requests and responses; understand network latency between Edge and backend servers
 - View and analyze the Transaction Percentiles for the system as a whole or for individual API Proxies.
 - Track endpoint server behavior, errors, and latency; better understand backend systems; monitor cache performance
 3) Developer Metrics
Developer (API Consumers) metrics provide a way to identify an API program’s top developers/partners and apps, measure developer engagement, and view API traffic by developer.
 - Give developers access to reports about their apps and the APIs they're building against
 - Track top developers, API usage, and app development 
 - Respond to lifecycle events - apps created, updated, deleted
 - Delegate monetization checkout payment to external services 
 - Analyze and track the quality of hackathons to increase the awareness and performance of APIs
 4) Trace tool - While Trace does not perform API analytics per se, it does provide visual, real-time information about an API. Trace is useful for troubleshooting problems, determining where there are bottlenecks in your API, and so on. And the Trace data collection facility is automatable, so you can programmatically turn on tracing and collect data traces.
In addition to all of those tools that just work, API teams can take advantage of the Custom Reports designer in Apigee Edge.  This does require some configuration, but it allows a great deal of power and control. The API team can design reports that use custom variables, dimensions, drill-downs, metric correlations, and filters. For custom reports, you can: 
  - Configure the measurement of either metrics collected by Apigee Edge Analytics Services by default, during API runtime; or measure custom metrics collected and fed into Apigee Edge Analytics Services by the Statistics Collector policy.
 - Advanced report filtering using string patterns to include or exclude specific API traffic
 - View any metric for recent 5, 15, 30, 45, and 60-min. intervals or a 7-day moving average. Compare to previous periods
 - Update metrics on-demand in reports and dashboards
 - Export reports as CSV files and share as PDF or PNG files
 - Analyze your ecosystem on the go with Apigee Analytics for iPad 
 - Customization and automation using Analytics Services API
https://docs.apigee.com/api-platform/analytics/analytics-services-overview
</t>
  </si>
  <si>
    <t>Does the tool provide a wizard for creating custom (ad-hoc) reports?</t>
  </si>
  <si>
    <t xml:space="preserve">Yes. As with all of the components and capabilities in Apigee Edge, the analytics capability is available via a public, documented RESTful API.  This API enables exporting data to flat files or to other business intelligence tools. Data from all custom reports can also be exported via CSV. Some customers periodically dump data from Apigee Edge into a data lake of their choosing. Some customers feed that data continuously from Apigee Edge into a datalake, for each inbound request. </t>
  </si>
  <si>
    <t>Custom reports provides full flexibility for users to create their own reports that display data from multiple metrics over multiple dimensions. User may also apply arbitrary filters that can be applied to any meric and/or dimension. For more into: http://docs.apigee.com/analytics-services/content/create-custom-reports</t>
  </si>
  <si>
    <t>Custom reports can be created to display charts on custom metrics and custom attributes captured from the message payloads. For more info: http://docs.apigee.com/analytics-services/content/analyze-api-message-content-using-custom-analytics</t>
  </si>
  <si>
    <t>All analytics data can be obtained directly by other external tools and applications using API calls that query into the underlying API platform. Apigee Edge can also be configured to call into other systems.</t>
  </si>
  <si>
    <t>Apigee provides you a easy way to configure these values as custom attributes and access them at runtime easily. For example, you can have attributes for your products, attributes for developers, or attributes for apps.
 All the information about your product, developers, app are loaded as flow variables for you to access within the flow, using this you could enforce any kind of runtime constraints and management functions.
 At runtime, you can make routing decisions and/or change the request or response based on attributes. 
More info here:
- http://apigee.com/docs/api-services/reference/verify-api-key-policy#variables
- http://apigee.com/docs/api-services/content/oauthv2-policy#flowvariables</t>
  </si>
  <si>
    <t>Apigee provides APIs to access billing and developer usage data to integrate into existing systems.
Further information regarding Apigee's APIs:
- http://docs.apigee.com/monetization/content/create-billing-documents
- http://docs.apigee.com/api/developers-0</t>
  </si>
  <si>
    <t>D25</t>
  </si>
  <si>
    <t xml:space="preserve">Does the product include logging capabilities? </t>
  </si>
  <si>
    <t>By default Apigee does not log request and response content. However you can attach and configure the out of the box, MessageLogging policy on your API to log custom messages to a local disk (Edge for Private Cloud only) or to syslog. Depending on the configured log level, all the events across all the components, including user logins gets logged. File logging is supported only in Apigee Edge for Private Cloud deployments. It's not available in Edge cloud. However, Syslog is available in both Edge Cloud and Edge for Private Cloud. A common usage of the MessageLogging policy type is to log to a syslog service such as Splunk, Sumo Logic, and Loggly. Details on this integration can be found here - https://docs.apigee.com/api-platform/reference/policies/message-logging-policy
Apigee Edge also generates audit logs for all configuration changes. The system generates audit logs for all access and changes made to API configuration through the management UI or APIs.</t>
  </si>
  <si>
    <t>Apigee Edge can be configured to talk to any IAM (Identity Access Management) solution. This includes, but not limited to: IdP (Identity Providers), STS (Secure Token Service), SSO (Single-Sign On), AuthN/AuthZ (Authentication/Authorization) and access control providers. Apigee supports SSO strategy in several ways for Public and Private Cloud customers:
  ● Independent SSO and Token Management: In the simplest case, where an enterprise has chosen an IdP solution that is also a token provider (e.g. SAML or OAuth/OpenID Connect), Apigee can delegate token management to this external IdP. 
  ● Independent SSO with Apigee Token Management: In cases where the chosen IdP is not able to be a token provider (e.g. SAML or OAuth) or, in cases where you wish to employ multiple IdPs, Apigee Edge can be used as the token provider, providing security mediation to the chosen IdP(s).
  ● API driven SSO and Identity Management: In situations where there is no SSO solution, Apigee Edge provides you the tools to create a standards based SSO solution for mobile and other platforms out of the box.
Credential mediation and token bridging, such as SAML-to-OAuth, JWT-to-OAuth, etc to support modern devices is also fully supported. 
Some companies have deployed an enterprise authorization system that exposes their APIs. Others have deployed a product that supports standards such as XACML. These systems are always critical to the enterprise, but when building new APIs or apps, it is not always practical to insert code into every application back end in order to call these systems. Apigee Edge can use callouts to these systems using an HTTP based API, and use the response to make an authorization decision, and cache the result. 
For self hosting customers only, Apigee integrates with LDAP. Apigee Edge can query LDAP in ways that can be customized for an organization’s own LDAP schema. In this way, roles stored in LDAP can be queried for authorization purposes as well.
Additionally, Public and Private cloud customers can configure SSO with the Developer Portal for consumers, DevOps for Administrative roles, and API Organizations for API developers.
See https://apigee.com/about/blog/technology/new-ebook-securing-digital-enterprise for other security features supported.</t>
  </si>
  <si>
    <t>Apigee follows ISO, CSA, and COBIT frameworks in our internal processes, and we participate in several industry security groups including SANS, CSA, and OWASP.  Apigee has received the following industry standard certifications:
 • The Apigee PCI cloud offering is PCI-DSS (Payment Card Industry Data Security Standard) and has been certified by an independent PCI auditor for Level 1, the highest level of PCI services. PCI compliance is maintained through the required quarterly scans and audits. We follow standard scan and audit processes for compliance. We also comply with annual penetration testing and PCI Auditing by a QSA.
 • Apigee has completed a SOC 2 Type 1 and a SOC 2 Type 2 assessment.
 • To protect personal data related to healthcare, we have a 3rd party attestation to HIPAA ‘compliance’ (i.e., we meet HIPAA security requirements, though we are not a covered entity nor a business associate and therefore cannot formally be HIPAA compliant). 
 • ISO 27001. Apigee’s IaaS cloud service providers (GCP and AWS) are ISO 27001 certified. Apigee is part of Google Cloud and Google standard is ISO compliance.  Apigee is in the ISO audit process currently and expects to have our 27001, 27017, &amp; 27018 certification to share at the beginning of 2019
In addition, the advantage of using an independently audited management platform for multiple APIs, even those that don't require PCI compliance, is that many of these connections get stronger protection than if they are made independently.
Please refer to the following documentation for additional details:
AWS Security White paper        https://aws.amazon.com/compliance/
Google Security White paper        https://cloud.google.com/security/compliance
Apigee General Terms and Conditions        https://apigee.com/about/terms-use</t>
  </si>
  <si>
    <t>https://specs.apigee.com/files/Apigee_DPST_2.0.pdf</t>
  </si>
  <si>
    <t>Apigee Edge can be configured to talk to any IAM (Identity Access Management) solution. This includes, but not limited to: IdP (Identity Providers), STS (Secure Token Service), SSO (Single-Sign On), AuthN/AuthZ (Authentication/Authorization) and access control providers.
Typically, where an enterprise has chosen an Identity Provider (IdP) solution that is also a token provider (e.g. OAuth/OpenID), Apigee can delegate token management to this external IdP. Some of our customers also integrate Apigee Edge with SAML providers and consume SAML tokens for identification and authorization purposes. Credential mediation and token bridging, such as SAML-to-OAuth, JWT-to-OAuth, etc. to support modern devices is also fully supported.</t>
  </si>
  <si>
    <t>Apigee supports the following mechanisms:
 • OAuth 1.0a/2.0 (two-legged and three-legged authentication)
Support for authentication via OAuth is provided out of the box by easily configurable policies. Apigee Edge could act as an authorization server (generate token, refresh token and verify, etc.) as well as do credential mediation. Flows supported are - Client Credentials, Authorization Code, Implicit, and Resource Owner Password flow. Apigee supports Bearer token types with opaque or compact (JWT) token formats. MAC and HMAC token validation can be configured with supported extension languages.
 • Support for SAML and WS-*
 Apigee Edge supports SAML 1.1 and 2.0 tokens (sender-vouches and holder-of-key) for identity and authorization policies.
 • Support for LDAP/Active Directory
 Any of the Authentication mechanisms can also be enabled to authenticate against an external LDAP user store or any user store exposed over a web service
 • Support for API Key
 Apigee Edge offer API key management out of the box and supports any existing external API key management systems.
 • Support for TLS/SSL
Apigee Edge supports SSL/TLS at the transport layer from the client app to Apigee Edge and from Apigee Edge to the backend service. We support both mutual SSL/TLS and one-way SSL/TLS by using the TrustStore and KeyStore to identify the SSL/TLS participants. Additional CRL can be validated/authorized from the certificate attributes. 
 • Support for token-based authentication 
Since Apigee can have access to all the headers (e.g. Authorization) and any other custom authentication that involves headers, query parameters, or payload. 
 Examples include: 
 o HTTP Basic Authentication Token
 o Bearer (e.g. OAuth, OpenID Connect)
 o MAC (e.g. HMAC)
 o SAML
 o JWT/JWS/JWK/JWE
 o User Name Token
 o WSSE User Name Token
 o X509 Token
 o SAML Token
 o Kerberos
 o Any custom token of customer’s choice
 • Support for other mechanisms including:
 o WSSE X509 Signature (Certificate) Based Authentication
 o File Based Authentication
 o XML Decryption/Encryption and verification
 o IP Based authorization
 o Credential mediation between tokens (e.g. SAML-to-OAuth)
 o Flexible pluggable framework for integration with other authentication mechanisms
It should be noted that apart from the support to the standard authentication standards, Apigee Edge supports for custom algorithms by making web service callouts to external and internal systems.</t>
  </si>
  <si>
    <t>Apigee provides comprehensive support for OAuth 1.0a &amp; OAuth 2.0. You can protect any API proxied through Apigee Edge with OAuth 2.0. Edge includes an authorization server implementation, and as such, can generate and validate access tokens. Developers begin by registering their apps with Apigee Edge typically through the Developer Portal. Registered apps can request access tokens through any of the four grant type interactions. 
Apigee provides a multi-faceted OAuthV2 policy that implements the details of each grant type, making it relatively easy to set up OAuth on Apigee Edge. For example, you can configure a policy that receives a request for an access token, evaluates all required credentials, and returns an access token if the credentials are valid. 
Apigee Edge supports the four main OAuth 2.0 grant types as described in IETF RFC 6749:
Authorization code -- Considered the most secure grant type. Before the authorization server issues an access token, the app must first receive an authorization code from the resource server. You've seen this flow anytime your app opens a browser to the resource server's login page and invites you log in to your actual account (for example, Facebook or Twitter). If you successfully log in, the app will receive an authorization code that it can use to negotiate an access token with the authorization server. Typically, this grant type is used when the app resides on a server rather than on the client. This grant type is considered highly secure because the client app never handles or sees the user's username or password for the resource server (that is, for example, the app never sees or handles your Twitter credentials). This grant type flow is also called "three-legged" OAuth.
Implicit -- Considered a simplified version of authorization code. Typically this grant type is used when the app resides on the client. For example, the app's code is implemented in a browser using JavaScript or another scripting language (instead of residing and running on a separate web server). In this grant type flow, the authorization server returns an access token directly when the user is authenticated, rather than issuing an authorization code first. Implicit grants can improve app responsiveness in some cases, but this advantage needs to be weighed against possible security implications as described in the IETF specification. 
Resource owner password credentials -- In this flow, the client is issued an access token when the user's username/password are validated by the authorization server. This flow is recommended for highly trusted applications. An advantage of this flow over, say, basic authentication, is that the user only presents his username/password once. From then on, the access token is used. 
Client credentials -- Consider using for situations where the client app is acting on its own behalf. That is, the client is also the resource owner. This grant type is typically used when the app needs to access a backend data storage service, for example. The app needs to use the service to do its work, and the service is otherwise opaque to the end user. With this grant type, an app can receive an access token by presenting it's client ID and client secret keys to the authorization server. No further steps are required. Edge provides an out-of-the-box client credentials solution that's easy to implement for any API proxy. 
Apigee can easily be integrated with an existing Identity Provider, where you can orchestrate the token minting after a successful authentication by the IDP. Apigee would also be able to store an externally generated token if one already has a token minting service. Apigee configures opaque access tokens by default. You can also configure compact (JWT/JWS/JWK) or additional token types in policy language. 
Apigee token management includes token session lifetime and token administrative operations. Access token time to live and refresh times are configurable in API proxy policy. Access token creation, validation, refresh, and revoke/delete operations can be configured in API proxy policy or via the Management API. 
Apigee application credential management includes credential lifetime and administrative operations for the application client key and secret pairs. Credential creation, validation, expiration, and revoke/delete operations can be configured in API proxy policy or via the Management API.  Application client key and secrets can be generated in a self-service or approval/workflow process. The default key/secret pairs are opaque symmetric strings and Apigee supports external values for key/secret pairs
 https://apidocs.apigee.com/management/apis/
Beyond the grant types described in RFC 6749, with Apigee Edge you can also support other grant types, for example as described in RFC 7522 (exchanging a SAML token for an opaque OAuth token) and RFC 7523 (Exchanging JWT for an opaque OAuth token). And you can also implement OpenID Connect on any Identity Provider you wish.
Apigee also supports RFC 7636 PKCE (Proof of Key Exchange) to validate clients during authorization code three-legged handshakes. PKCE protects native applications by mitigating the risk of authorization codes being stolen by malicious applications installed on the device
Please refer to this link https://docs.apigee.com/api-platform/security/oauth/oauth-home for additional information on OAuth support within Apigee Edge.</t>
  </si>
  <si>
    <t>OAuth 1.0a, OAuth 2.0. In addition, the flexibility of the policy engine allows support for many of the various extension drafts to OAuth. For instance, you may need to include custom attributes in the OAuth access token that can be access by the API runtime when an API endpoint has been called. This scenario can be achieved using out of the box OAuth policies included in Apigee Edge.
Please refer to https://docs.apigee.com/api-platform/security/oauth/oauth-introduction for more information</t>
  </si>
  <si>
    <t>Yes. Screening against XML and JSON threats can take on various forms including validating messages against an XML schema, finding specific blacklisted keywords or patterns in messages or detecting abnormally formed messages. In addition to XML and JSON, regular expression threat protection is available in an out of the box policy. Javascript, Java, Python, and NodeJS extensions can be leveraged for additional threat protection policies.</t>
  </si>
  <si>
    <t>Yes. Apigee is PCI DSS version 1, 2, and 3.1 certified.
https://specs.apigee.com/files/ApigeeEdgeCloud_volume_PCICompliancePack.pdf</t>
  </si>
  <si>
    <t>Yes. Apigee offers a hosted SaaS version of the product that is HIPAA compliant.
https://specs.apigee.com/files/ApigeeEdgeCloud_volume_HIPAACompliancePack.pdf</t>
  </si>
  <si>
    <t>Yes. Apart from supporting most major authentication/authorization schemes out-of-the-box (ex: OAuth 2.0, OAuth 1.0a, SAML, Basic Auth, OpenID Connect, JWT, LDAP), Apigee Edge also provides the ability to integrate with custom authentication/authorization mechanisms or access manager products (like WebSeal, SiteMinder, Oracle AM etc.) via the flexible policy framework (in Javascript, NodeJS, Java or Python).</t>
  </si>
  <si>
    <t>E17</t>
  </si>
  <si>
    <t>Yes. API teams can create many API products for the same API Proxy. Each API product allows the API team to define access to the operation level. Ex: A partner product has lesser access than an employee product. A common way this is managed is from read-only vs read-write API products and the scopes associated to the OAuth token provided by the caller.</t>
  </si>
  <si>
    <t>E18</t>
  </si>
  <si>
    <t xml:space="preserve">Apigee Edge includes Developer Services, a ready built developer portal that is based on Drupal. It is easily customizable.  It can be easily skinned with a customer’s corporate image, colors, fonts, and other branding. The portal includes a Smart Key Management application for secure registration and onboarding of developers, whether internal, partner, or external. It also includes Open API specs based API documentation, which is a way for delivering smart, interactive documentation of all of your APIs, allowing API consumers to truly execute published APIs in real time from within the portal, and to see the requests and responses sent over the wire. To a developer learning an API, this is pure gold! 
Developers can be easily on-boarded through a registration process provided in the Developer Portal.  Or, developers can sign in via federated sign-in, using SAML or OpenID Connect with providers that you configure.  These latter options mean the developer need not choose and remember a new password, and you can rely on the existing Identity Provider to assure yourself that developers get "off-boarded" if they leave the team.
Once on-boarded, Developers can view the API products in the API catalog for which they have authorization, and can request API credentials using Apps which provides - an API key, or an ID + Secret  pair - right in the browser. Depending on how the API product is configured by the API Publishing team, such request can be fulfilled automatically, or they can be marked as "pending" and queued for manual review and approval by the API Publishing team.
The developer portal can be managed, either in the cloud or solely on-premises.
Apigee is also providing a lightweight developer portal option that offers similar skinning options, as well as SmartDocs capability and the API subscription process, in a simpler package.  For customers who don't want or need the extensibility of a Drupal-based portal, this new portal experience may be appealing. </t>
  </si>
  <si>
    <t>Yes. Apigee's Developer Portal includes Open API spec based API documentation which allows API consumers to easily try out an API by sending live requests from within their browser.</t>
  </si>
  <si>
    <t>may need to be revisted soon as the company concept/structure may/will change soon</t>
  </si>
  <si>
    <t>Section G - API Microservices</t>
  </si>
  <si>
    <t>Can Apigee’s API Management capabilities be used to manage the consumption of a microservice?</t>
  </si>
  <si>
    <t>Yes. Apigee does not distinguish between service types (e.g. micro, mini, nano, traditional SOA, etc.). Apigee can be used to manage any of these services.</t>
  </si>
  <si>
    <t>Can Apigee manage multiple microservices, each built in different languages?</t>
  </si>
  <si>
    <t>Yes. Apigee does not have any language or platform dependency for the services it manages. Apigee can be used to manage services built in any language or platform.</t>
  </si>
  <si>
    <t>Can Apigee provide a composite API for a microservice service mesh?</t>
  </si>
  <si>
    <t>Yes. Apigee can provide an API layer that fronts multiple microservices underneath. This allows teams to provide composite APIs that better match the functional needs of their consumers.</t>
  </si>
  <si>
    <t>Can Apigee manage an underlying architecture that has both microservices and traditional legacy systems in the backend?</t>
  </si>
  <si>
    <t>Yes. Apigee can be used to manage services built in any language or platform. This includes microservices and/or traditional web services.</t>
  </si>
  <si>
    <t>Yes. Apigee proxies can be developed, tested and deployed independently of any other proxies or backend servers.</t>
  </si>
  <si>
    <t>Does Apigee support a hybrid model for all of the inter-process communication within an internal microservice mesh?</t>
  </si>
  <si>
    <t>Can Apigee be used in combination with an existing microservices stack (e.g. Netflix OSS)?</t>
  </si>
  <si>
    <t>Yes. Apigee is complementary to existing microservice stacks. The microservice stack can be used to manage the inter-process communication between microservices. In conjunction, Apigee provides the external endpoint that all consuming applications will use. This allows API teams to hide the internal complexities of the microservice mesh behind an Apigee Edge proxy, while also gaining the benefits of centralized security, analytics, documentation and governance.</t>
  </si>
  <si>
    <t>Yes. The Apigee platform has been built from the ground up to provide both vertical and horizontal scaling capabilities. This is done without any downtime and is transparent for consumers of the APIs. This is true for both SaaS and on-premises models.
For the SaaS model, Apigee handles the scaling up/down for you within its cloud infrastructure. This leaves customers free to concentrate on delivering business value rather than worrying about infrastructure and scaling needs.
For Apigee on-premises deployments, each component of the technology stack can be horizontally scaled as needed. In this case, the customer is responsible for continuously monitoring, managing and expanding capacity.
Also, for hybrid customers, additional microgateways can be added as needed. E.g. if a microgateway is being deployed as a lightweight sidecar proxy for a microservice, each time its underlying microservice is scaled out, a new microgateway can be added alongside the microservice.</t>
  </si>
  <si>
    <t>Does Apigee provide security polices for microservices?</t>
  </si>
  <si>
    <t>Yes, Apigee provides out of the box policies to support modern API security mechanisms such as API Keys, Oauth v2.0, SAML and JWT. Additional threat protection policies such as JSON threat protection and XML threat protection are also provided to help minimize the risks associated with content level attacks. These policies can be added to individual proxies, or they can be applied globally across all proxies.</t>
  </si>
  <si>
    <t>Can Apigee provide visibility into the inter-communication between microservices within a service mesh?</t>
  </si>
  <si>
    <t>Yes. Apigee provides the analytics and reporting capabilities that enable enterprises to measure microservices’ usage and adoption, developer and partner engagement, traffic composition, total traffic, throughput, latency, errors, and anomalies.</t>
  </si>
  <si>
    <t>Can Apigee support CI/CD integration?</t>
  </si>
  <si>
    <t>Full automation is ideal for modern development</t>
  </si>
  <si>
    <t>Yes, Apigee offers a complete set of management APIs that allow automation for the full SDLC with integration to known and widely used CICD tools</t>
  </si>
  <si>
    <t>How are APIs promoted from development all the way to production and how does the system help</t>
  </si>
  <si>
    <t>Apigee offers a complete set of management APIs that allow automation for the full SDLC with integration to known and widely used CICD tools</t>
  </si>
  <si>
    <t>Is it possible for a company to enforce behavior for all APIs exposed by the system?
In some cases, we have security requirements that must be verified. How does the product help us ensure that our federated API Publishing team adheres to corporate standards?</t>
  </si>
  <si>
    <t>In some cases, we have security requirements that must be verified. How does the product help us ensure that our federated API Publishing team adheres to corporate standards?</t>
  </si>
  <si>
    <t>Apigee Edge includes the "FlowHooks" capability, which allows administrators to specify logic that must run for every API proxy configured in the platform. This might be useful to enforce a common security validation policy, or to log requests to the corporate standard logging service, or for any other reason.
What it means is the central team responsible for enforcing governance can implement their controls once, and be assured that any APIs exposed through Apigee Edge will be bound by those controls.
Apigee Edge also offers an administrative API, and this allows automated inspection of any assets in the system. Some companies use this to build "linter" tools that check proxies and products for configuration that deviates from the established conventions.
Finally, Apigee Edge has an audit log that stores a record for every administrative change made to the system. Customers can connect this log to team notification systems like Slack or Hipchat, or can build tools to scan the log to look for anomalous behavior.</t>
  </si>
  <si>
    <t>Question Statuses</t>
  </si>
  <si>
    <t>Not checked</t>
  </si>
  <si>
    <t>Checked/unchanged</t>
  </si>
  <si>
    <t>Changed/needs review</t>
  </si>
  <si>
    <t>New/needs review</t>
  </si>
  <si>
    <t>Reviewed/Done</t>
  </si>
</sst>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font>
    <font>
      <color rgb="FFFFFFFF"/>
      <name val="Arial"/>
    </font>
    <font>
      <color rgb="FFEFEFEF"/>
      <name val="Arial"/>
    </font>
    <font>
      <color rgb="FF000000"/>
      <name val="Arial"/>
    </font>
    <font/>
    <font>
      <sz val="9.0"/>
      <color rgb="FF000000"/>
      <name val="Arial"/>
    </font>
    <font>
      <color rgb="FFF3F3F3"/>
      <name val="Arial"/>
    </font>
    <font>
      <name val="Arial"/>
    </font>
    <font>
      <u/>
      <color rgb="FF000000"/>
      <name val="Arial"/>
    </font>
    <font>
      <b/>
    </font>
    <font>
      <sz val="10.0"/>
      <color rgb="FFFFFFFF"/>
      <name val="Arial"/>
    </font>
    <font>
      <sz val="10.0"/>
      <color rgb="FFF3F3F3"/>
      <name val="Arial"/>
    </font>
    <font>
      <sz val="11.0"/>
      <color rgb="FF333333"/>
      <name val="Helvetica"/>
    </font>
    <font>
      <u/>
      <color rgb="FF0000FF"/>
      <name val="Arial"/>
    </font>
    <font>
      <u/>
      <color rgb="FF0000FF"/>
      <name val="Arial"/>
    </font>
    <font>
      <u/>
      <color rgb="FF000000"/>
      <name val="Arial"/>
    </font>
    <font>
      <sz val="10.0"/>
      <color rgb="FF333333"/>
      <name val="Helvetica"/>
    </font>
    <font>
      <sz val="11.0"/>
      <color rgb="FF9199A1"/>
      <name val="Helvetica"/>
    </font>
    <font>
      <sz val="12.0"/>
      <color rgb="FF1A0DAB"/>
      <name val="Helvetica"/>
    </font>
  </fonts>
  <fills count="5">
    <fill>
      <patternFill patternType="none"/>
    </fill>
    <fill>
      <patternFill patternType="lightGray"/>
    </fill>
    <fill>
      <patternFill patternType="solid">
        <fgColor rgb="FF494949"/>
        <bgColor rgb="FF494949"/>
      </patternFill>
    </fill>
    <fill>
      <patternFill patternType="solid">
        <fgColor rgb="FFFFFFFF"/>
        <bgColor rgb="FFFFFFFF"/>
      </patternFill>
    </fill>
    <fill>
      <patternFill patternType="solid">
        <fgColor rgb="FFFFFF99"/>
        <bgColor rgb="FFFFFF99"/>
      </patternFill>
    </fill>
  </fills>
  <borders count="15">
    <border/>
    <border>
      <left style="thin">
        <color rgb="FF000000"/>
      </left>
      <top style="thin">
        <color rgb="FF000000"/>
      </top>
      <bottom style="thin">
        <color rgb="FF000000"/>
      </bottom>
    </border>
    <border>
      <right/>
      <top style="thin">
        <color rgb="FF000000"/>
      </top>
      <bottom style="thin">
        <color rgb="FF000000"/>
      </bottom>
    </border>
    <border>
      <left/>
      <top style="thin">
        <color rgb="FF000000"/>
      </top>
      <bottom style="thin">
        <color rgb="FF000000"/>
      </bottom>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left/>
      <right/>
      <top/>
      <bottom style="thin">
        <color rgb="FF000000"/>
      </bottom>
    </border>
    <border>
      <left/>
      <right style="thin">
        <color rgb="FF000000"/>
      </right>
      <top/>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1"/>
    </xf>
    <xf borderId="1" fillId="2" fontId="1" numFmtId="0" xfId="0" applyAlignment="1" applyBorder="1" applyFill="1" applyFont="1">
      <alignment readingOrder="0" shrinkToFit="0" vertical="top" wrapText="0"/>
    </xf>
    <xf borderId="2" fillId="2" fontId="2" numFmtId="0" xfId="0" applyAlignment="1" applyBorder="1" applyFont="1">
      <alignment readingOrder="0" shrinkToFit="0" vertical="top" wrapText="1"/>
    </xf>
    <xf borderId="3" fillId="2" fontId="3" numFmtId="0" xfId="0" applyAlignment="1" applyBorder="1" applyFont="1">
      <alignment shrinkToFit="0" vertical="top" wrapText="1"/>
    </xf>
    <xf borderId="4" fillId="2" fontId="3" numFmtId="0" xfId="0" applyAlignment="1" applyBorder="1" applyFont="1">
      <alignment shrinkToFit="0" vertical="top" wrapText="1"/>
    </xf>
    <xf borderId="0" fillId="0" fontId="4" numFmtId="0" xfId="0" applyAlignment="1" applyFont="1">
      <alignment shrinkToFit="0" vertical="top" wrapText="1"/>
    </xf>
    <xf borderId="4" fillId="0" fontId="5" numFmtId="0" xfId="0" applyAlignment="1" applyBorder="1" applyFont="1">
      <alignment readingOrder="0" shrinkToFit="0" vertical="top" wrapText="1"/>
    </xf>
    <xf borderId="4" fillId="0" fontId="3" numFmtId="0" xfId="0" applyAlignment="1" applyBorder="1" applyFont="1">
      <alignment shrinkToFit="0" vertical="top" wrapText="1"/>
    </xf>
    <xf borderId="4" fillId="0" fontId="3" numFmtId="0" xfId="0" applyAlignment="1" applyBorder="1" applyFont="1">
      <alignment readingOrder="0" shrinkToFit="0" vertical="top" wrapText="1"/>
    </xf>
    <xf borderId="5" fillId="2" fontId="6" numFmtId="0" xfId="0" applyAlignment="1" applyBorder="1" applyFont="1">
      <alignment readingOrder="0" shrinkToFit="0" vertical="top" wrapText="0"/>
    </xf>
    <xf borderId="5" fillId="0" fontId="7" numFmtId="0" xfId="0" applyAlignment="1" applyBorder="1" applyFont="1">
      <alignment shrinkToFit="0" vertical="top" wrapText="1"/>
    </xf>
    <xf borderId="0" fillId="0" fontId="7" numFmtId="0" xfId="0" applyAlignment="1" applyFont="1">
      <alignment shrinkToFit="0" vertical="top" wrapText="1"/>
    </xf>
    <xf borderId="1" fillId="0" fontId="7" numFmtId="0" xfId="0" applyAlignment="1" applyBorder="1" applyFont="1">
      <alignment readingOrder="0" shrinkToFit="0" vertical="top" wrapText="0"/>
    </xf>
    <xf borderId="5" fillId="0" fontId="7" numFmtId="0" xfId="0" applyAlignment="1" applyBorder="1" applyFont="1">
      <alignment readingOrder="0" shrinkToFit="0" vertical="top" wrapText="0"/>
    </xf>
    <xf borderId="5" fillId="2" fontId="7" numFmtId="0" xfId="0" applyAlignment="1" applyBorder="1" applyFont="1">
      <alignment shrinkToFit="0" vertical="top" wrapText="1"/>
    </xf>
    <xf borderId="4" fillId="0" fontId="7" numFmtId="0" xfId="0" applyAlignment="1" applyBorder="1" applyFont="1">
      <alignment shrinkToFit="0" vertical="top" wrapText="1"/>
    </xf>
    <xf borderId="4" fillId="0" fontId="7" numFmtId="0" xfId="0" applyAlignment="1" applyBorder="1" applyFont="1">
      <alignment readingOrder="0" shrinkToFit="0" vertical="top" wrapText="1"/>
    </xf>
    <xf borderId="4" fillId="0" fontId="3" numFmtId="0" xfId="0" applyAlignment="1" applyBorder="1" applyFont="1">
      <alignment readingOrder="0" shrinkToFit="0" vertical="top" wrapText="1"/>
    </xf>
    <xf borderId="1" fillId="0" fontId="3" numFmtId="0" xfId="0" applyAlignment="1" applyBorder="1" applyFont="1">
      <alignment shrinkToFit="0" vertical="top" wrapText="1"/>
    </xf>
    <xf borderId="5" fillId="0" fontId="3" numFmtId="0" xfId="0" applyAlignment="1" applyBorder="1" applyFont="1">
      <alignment readingOrder="0" shrinkToFit="0" vertical="top" wrapText="1"/>
    </xf>
    <xf borderId="5" fillId="2" fontId="6" numFmtId="0" xfId="0" applyAlignment="1" applyBorder="1" applyFont="1">
      <alignment shrinkToFit="0" vertical="top" wrapText="0"/>
    </xf>
    <xf borderId="4" fillId="0" fontId="3" numFmtId="0" xfId="0" applyAlignment="1" applyBorder="1" applyFont="1">
      <alignment readingOrder="0" shrinkToFit="0" vertical="top" wrapText="1"/>
    </xf>
    <xf borderId="1" fillId="2" fontId="1" numFmtId="0" xfId="0" applyAlignment="1" applyBorder="1" applyFont="1">
      <alignment shrinkToFit="0" vertical="top" wrapText="0"/>
    </xf>
    <xf borderId="5" fillId="2" fontId="1" numFmtId="0" xfId="0" applyAlignment="1" applyBorder="1" applyFont="1">
      <alignment shrinkToFit="0" vertical="top" wrapText="0"/>
    </xf>
    <xf borderId="4" fillId="0" fontId="4" numFmtId="0" xfId="0" applyAlignment="1" applyBorder="1" applyFont="1">
      <alignment readingOrder="0" shrinkToFit="0" vertical="top" wrapText="1"/>
    </xf>
    <xf borderId="4" fillId="0" fontId="3" numFmtId="0" xfId="0" applyAlignment="1" applyBorder="1" applyFont="1">
      <alignment readingOrder="0" shrinkToFit="0" vertical="top" wrapText="1"/>
    </xf>
    <xf borderId="4" fillId="0" fontId="3" numFmtId="0" xfId="0" applyAlignment="1" applyBorder="1" applyFont="1">
      <alignment shrinkToFit="0" vertical="top" wrapText="1"/>
    </xf>
    <xf borderId="5" fillId="0" fontId="3" numFmtId="0" xfId="0" applyAlignment="1" applyBorder="1" applyFont="1">
      <alignment readingOrder="0" shrinkToFit="0" vertical="top" wrapText="1"/>
    </xf>
    <xf borderId="5" fillId="0" fontId="3" numFmtId="0" xfId="0" applyAlignment="1" applyBorder="1" applyFont="1">
      <alignment readingOrder="0" shrinkToFit="0" vertical="top" wrapText="1"/>
    </xf>
    <xf borderId="4" fillId="0" fontId="4" numFmtId="0" xfId="0" applyAlignment="1" applyBorder="1" applyFont="1">
      <alignment readingOrder="0" shrinkToFit="0" vertical="top" wrapText="1"/>
    </xf>
    <xf borderId="4" fillId="0" fontId="4" numFmtId="0" xfId="0" applyAlignment="1" applyBorder="1" applyFont="1">
      <alignment shrinkToFit="0" wrapText="1"/>
    </xf>
    <xf borderId="4" fillId="0" fontId="4" numFmtId="0" xfId="0" applyAlignment="1" applyBorder="1" applyFont="1">
      <alignment readingOrder="0" shrinkToFit="0" wrapText="1"/>
    </xf>
    <xf borderId="4" fillId="0" fontId="8" numFmtId="0" xfId="0" applyAlignment="1" applyBorder="1" applyFont="1">
      <alignment readingOrder="0" shrinkToFit="0" vertical="top" wrapText="1"/>
    </xf>
    <xf borderId="0" fillId="0" fontId="3" numFmtId="0" xfId="0" applyAlignment="1" applyFont="1">
      <alignment horizontal="left" readingOrder="0" shrinkToFit="0" wrapText="1"/>
    </xf>
    <xf borderId="4" fillId="0" fontId="3" numFmtId="0" xfId="0" applyAlignment="1" applyBorder="1" applyFont="1">
      <alignment horizontal="left" readingOrder="0" shrinkToFit="0" wrapText="1"/>
    </xf>
    <xf borderId="4" fillId="0" fontId="1" numFmtId="0" xfId="0" applyAlignment="1" applyBorder="1" applyFont="1">
      <alignment readingOrder="0" shrinkToFit="0" vertical="top" wrapText="1"/>
    </xf>
    <xf borderId="5" fillId="2" fontId="1" numFmtId="0" xfId="0" applyAlignment="1" applyBorder="1" applyFont="1">
      <alignment readingOrder="0" shrinkToFit="0" vertical="top" wrapText="0"/>
    </xf>
    <xf borderId="4" fillId="0" fontId="0" numFmtId="0" xfId="0" applyAlignment="1" applyBorder="1" applyFont="1">
      <alignment readingOrder="0" shrinkToFit="0" vertical="top" wrapText="1"/>
    </xf>
    <xf borderId="4" fillId="0" fontId="3" numFmtId="0" xfId="0" applyAlignment="1" applyBorder="1" applyFont="1">
      <alignment readingOrder="0" shrinkToFit="0" vertical="top" wrapText="1"/>
    </xf>
    <xf borderId="4" fillId="0" fontId="9" numFmtId="0" xfId="0" applyAlignment="1" applyBorder="1" applyFont="1">
      <alignment shrinkToFit="0" vertical="top" wrapText="1"/>
    </xf>
    <xf borderId="4" fillId="0" fontId="0" numFmtId="49" xfId="0" applyAlignment="1" applyBorder="1" applyFont="1" applyNumberFormat="1">
      <alignment horizontal="left" readingOrder="0" shrinkToFit="0" vertical="top" wrapText="1"/>
    </xf>
    <xf borderId="4" fillId="0" fontId="3" numFmtId="0" xfId="0" applyAlignment="1" applyBorder="1" applyFont="1">
      <alignment readingOrder="0" shrinkToFit="0" vertical="top" wrapText="1"/>
    </xf>
    <xf borderId="4" fillId="0" fontId="0" numFmtId="0" xfId="0" applyAlignment="1" applyBorder="1" applyFont="1">
      <alignment shrinkToFit="0" vertical="top" wrapText="1"/>
    </xf>
    <xf borderId="1" fillId="2" fontId="10" numFmtId="0" xfId="0" applyAlignment="1" applyBorder="1" applyFont="1">
      <alignment readingOrder="0" shrinkToFit="0" vertical="top" wrapText="0"/>
    </xf>
    <xf borderId="6" fillId="2" fontId="11" numFmtId="0" xfId="0" applyAlignment="1" applyBorder="1" applyFont="1">
      <alignment readingOrder="0" shrinkToFit="0" vertical="top" wrapText="0"/>
    </xf>
    <xf borderId="5" fillId="2" fontId="11" numFmtId="0" xfId="0" applyAlignment="1" applyBorder="1" applyFont="1">
      <alignment readingOrder="0" shrinkToFit="0" vertical="top" wrapText="0"/>
    </xf>
    <xf borderId="4" fillId="2" fontId="0" numFmtId="0" xfId="0" applyAlignment="1" applyBorder="1" applyFont="1">
      <alignment shrinkToFit="0" vertical="top" wrapText="1"/>
    </xf>
    <xf borderId="4" fillId="0" fontId="0" numFmtId="0" xfId="0" applyAlignment="1" applyBorder="1" applyFont="1">
      <alignment readingOrder="0" shrinkToFit="0" vertical="top" wrapText="1"/>
    </xf>
    <xf borderId="4" fillId="0" fontId="0" numFmtId="0" xfId="0" applyAlignment="1" applyBorder="1" applyFont="1">
      <alignment readingOrder="0" shrinkToFit="0" vertical="top" wrapText="1"/>
    </xf>
    <xf borderId="4" fillId="0" fontId="3" numFmtId="0" xfId="0" applyAlignment="1" applyBorder="1" applyFont="1">
      <alignment readingOrder="0" shrinkToFit="0" vertical="top" wrapText="1"/>
    </xf>
    <xf borderId="4" fillId="0" fontId="0" numFmtId="0" xfId="0" applyAlignment="1" applyBorder="1" applyFont="1">
      <alignment horizontal="left" readingOrder="0" shrinkToFit="0" vertical="center" wrapText="1"/>
    </xf>
    <xf borderId="0" fillId="0" fontId="4" numFmtId="0" xfId="0" applyAlignment="1" applyFont="1">
      <alignment readingOrder="0" shrinkToFit="0" wrapText="1"/>
    </xf>
    <xf borderId="5" fillId="0" fontId="3" numFmtId="0" xfId="0" applyAlignment="1" applyBorder="1" applyFont="1">
      <alignment shrinkToFit="0" vertical="top" wrapText="1"/>
    </xf>
    <xf borderId="7" fillId="0" fontId="3" numFmtId="0" xfId="0" applyAlignment="1" applyBorder="1" applyFont="1">
      <alignment readingOrder="0" shrinkToFit="0" vertical="top" wrapText="1"/>
    </xf>
    <xf borderId="8" fillId="0" fontId="3" numFmtId="0" xfId="0" applyAlignment="1" applyBorder="1" applyFont="1">
      <alignment shrinkToFit="0" vertical="top" wrapText="1"/>
    </xf>
    <xf borderId="8" fillId="0" fontId="7" numFmtId="0" xfId="0" applyAlignment="1" applyBorder="1" applyFont="1">
      <alignment shrinkToFit="0" vertical="top" wrapText="1"/>
    </xf>
    <xf borderId="8" fillId="0" fontId="3" numFmtId="0" xfId="0" applyAlignment="1" applyBorder="1" applyFont="1">
      <alignment readingOrder="0" shrinkToFit="0" vertical="top" wrapText="1"/>
    </xf>
    <xf borderId="5" fillId="0" fontId="3" numFmtId="0" xfId="0" applyAlignment="1" applyBorder="1" applyFont="1">
      <alignment shrinkToFit="0" vertical="top" wrapText="1"/>
    </xf>
    <xf borderId="8" fillId="0" fontId="3" numFmtId="0" xfId="0" applyAlignment="1" applyBorder="1" applyFont="1">
      <alignment shrinkToFit="0" vertical="top" wrapText="1"/>
    </xf>
    <xf borderId="8" fillId="0" fontId="3" numFmtId="0" xfId="0" applyAlignment="1" applyBorder="1" applyFont="1">
      <alignment readingOrder="0" shrinkToFit="0" vertical="top" wrapText="1"/>
    </xf>
    <xf borderId="0" fillId="0" fontId="0" numFmtId="0" xfId="0" applyAlignment="1" applyFont="1">
      <alignment shrinkToFit="0" vertical="top" wrapText="1"/>
    </xf>
    <xf borderId="0" fillId="3" fontId="12" numFmtId="0" xfId="0" applyAlignment="1" applyFill="1" applyFont="1">
      <alignment readingOrder="0" shrinkToFit="0" vertical="top" wrapText="1"/>
    </xf>
    <xf borderId="0" fillId="0" fontId="3" numFmtId="0" xfId="0" applyAlignment="1" applyFont="1">
      <alignment readingOrder="0" shrinkToFit="0" vertical="center" wrapText="1"/>
    </xf>
    <xf borderId="0" fillId="0" fontId="3" numFmtId="0" xfId="0" applyAlignment="1" applyFont="1">
      <alignment shrinkToFit="0" vertical="center" wrapText="1"/>
    </xf>
    <xf borderId="0" fillId="0" fontId="4" numFmtId="0" xfId="0" applyAlignment="1" applyFont="1">
      <alignment shrinkToFit="0" vertical="center" wrapText="1"/>
    </xf>
    <xf borderId="1" fillId="2" fontId="2" numFmtId="0" xfId="0" applyAlignment="1" applyBorder="1" applyFont="1">
      <alignment shrinkToFit="0" vertical="center" wrapText="1"/>
    </xf>
    <xf borderId="2" fillId="0" fontId="4" numFmtId="0" xfId="0" applyAlignment="1" applyBorder="1" applyFont="1">
      <alignment shrinkToFit="0" wrapText="1"/>
    </xf>
    <xf borderId="9" fillId="2" fontId="3" numFmtId="0" xfId="0" applyAlignment="1" applyBorder="1" applyFont="1">
      <alignment shrinkToFit="0" vertical="center" wrapText="1"/>
    </xf>
    <xf borderId="10" fillId="2" fontId="3" numFmtId="0" xfId="0" applyAlignment="1" applyBorder="1" applyFont="1">
      <alignment shrinkToFit="0" vertical="center" wrapText="1"/>
    </xf>
    <xf borderId="4" fillId="0" fontId="3" numFmtId="0" xfId="0" applyAlignment="1" applyBorder="1" applyFont="1">
      <alignment shrinkToFit="0" vertical="center" wrapText="1"/>
    </xf>
    <xf borderId="4" fillId="0" fontId="3" numFmtId="0" xfId="0" applyAlignment="1" applyBorder="1" applyFont="1">
      <alignment readingOrder="0" shrinkToFit="0" vertical="center" wrapText="1"/>
    </xf>
    <xf borderId="4" fillId="0" fontId="13" numFmtId="0" xfId="0" applyAlignment="1" applyBorder="1" applyFont="1">
      <alignment shrinkToFit="0" vertical="center" wrapText="1"/>
    </xf>
    <xf borderId="11" fillId="0" fontId="3" numFmtId="0" xfId="0" applyAlignment="1" applyBorder="1" applyFont="1">
      <alignment shrinkToFit="0" vertical="center" wrapText="1"/>
    </xf>
    <xf borderId="12" fillId="0" fontId="3" numFmtId="0" xfId="0" applyAlignment="1" applyBorder="1" applyFont="1">
      <alignment shrinkToFit="0" vertical="center" wrapText="1"/>
    </xf>
    <xf borderId="8" fillId="0" fontId="3" numFmtId="0" xfId="0" applyAlignment="1" applyBorder="1" applyFont="1">
      <alignment shrinkToFit="0" vertical="center" wrapText="1"/>
    </xf>
    <xf borderId="1" fillId="2" fontId="6" numFmtId="0" xfId="0" applyAlignment="1" applyBorder="1" applyFont="1">
      <alignment shrinkToFit="0" vertical="center" wrapText="1"/>
    </xf>
    <xf borderId="13" fillId="2" fontId="3" numFmtId="0" xfId="0" applyAlignment="1" applyBorder="1" applyFont="1">
      <alignment shrinkToFit="0" vertical="center" wrapText="1"/>
    </xf>
    <xf borderId="14" fillId="2" fontId="3" numFmtId="0" xfId="0" applyAlignment="1" applyBorder="1" applyFont="1">
      <alignment shrinkToFit="0" vertical="center" wrapText="1"/>
    </xf>
    <xf borderId="1" fillId="2" fontId="1" numFmtId="0" xfId="0" applyAlignment="1" applyBorder="1" applyFont="1">
      <alignment shrinkToFit="0" vertical="center" wrapText="1"/>
    </xf>
    <xf borderId="4" fillId="3" fontId="3" numFmtId="0" xfId="0" applyAlignment="1" applyBorder="1" applyFont="1">
      <alignment shrinkToFit="0" vertical="center" wrapText="1"/>
    </xf>
    <xf borderId="4" fillId="3" fontId="3" numFmtId="0" xfId="0" applyAlignment="1" applyBorder="1" applyFont="1">
      <alignment readingOrder="0" shrinkToFit="0" vertical="center" wrapText="1"/>
    </xf>
    <xf borderId="0" fillId="0" fontId="0" numFmtId="0" xfId="0" applyAlignment="1" applyFont="1">
      <alignment shrinkToFit="0" vertical="center" wrapText="1"/>
    </xf>
    <xf borderId="1" fillId="2" fontId="2" numFmtId="0" xfId="0" applyAlignment="1" applyBorder="1" applyFont="1">
      <alignment readingOrder="0" shrinkToFit="0" wrapText="1"/>
    </xf>
    <xf borderId="3" fillId="2" fontId="3" numFmtId="0" xfId="0" applyAlignment="1" applyBorder="1" applyFont="1">
      <alignment shrinkToFit="0" wrapText="1"/>
    </xf>
    <xf borderId="4" fillId="2" fontId="3" numFmtId="0" xfId="0" applyAlignment="1" applyBorder="1" applyFont="1">
      <alignment shrinkToFit="0" wrapText="1"/>
    </xf>
    <xf borderId="4" fillId="2" fontId="3" numFmtId="0" xfId="0" applyAlignment="1" applyBorder="1" applyFont="1">
      <alignment readingOrder="0" shrinkToFit="0" wrapText="1"/>
    </xf>
    <xf borderId="4" fillId="0" fontId="3" numFmtId="0" xfId="0" applyAlignment="1" applyBorder="1" applyFont="1">
      <alignment shrinkToFit="0" wrapText="1"/>
    </xf>
    <xf borderId="4" fillId="0" fontId="4" numFmtId="0" xfId="0" applyAlignment="1" applyBorder="1" applyFont="1">
      <alignment readingOrder="0" shrinkToFit="0" wrapText="1"/>
    </xf>
    <xf borderId="4" fillId="0" fontId="3" numFmtId="0" xfId="0" applyAlignment="1" applyBorder="1" applyFont="1">
      <alignment readingOrder="0" shrinkToFit="0" wrapText="1"/>
    </xf>
    <xf borderId="4" fillId="0" fontId="7" numFmtId="0" xfId="0" applyAlignment="1" applyBorder="1" applyFont="1">
      <alignment readingOrder="0" shrinkToFit="0" wrapText="1"/>
    </xf>
    <xf borderId="4" fillId="0" fontId="14" numFmtId="0" xfId="0" applyAlignment="1" applyBorder="1" applyFont="1">
      <alignment shrinkToFit="0" wrapText="1"/>
    </xf>
    <xf borderId="1" fillId="2" fontId="6" numFmtId="0" xfId="0" applyAlignment="1" applyBorder="1" applyFont="1">
      <alignment shrinkToFit="0" wrapText="1"/>
    </xf>
    <xf borderId="5" fillId="0" fontId="4" numFmtId="0" xfId="0" applyAlignment="1" applyBorder="1" applyFont="1">
      <alignment shrinkToFit="0" wrapText="1"/>
    </xf>
    <xf borderId="1" fillId="2" fontId="1" numFmtId="0" xfId="0" applyAlignment="1" applyBorder="1" applyFont="1">
      <alignment shrinkToFit="0" wrapText="1"/>
    </xf>
    <xf borderId="4" fillId="3" fontId="3" numFmtId="0" xfId="0" applyAlignment="1" applyBorder="1" applyFont="1">
      <alignment shrinkToFit="0" wrapText="1"/>
    </xf>
    <xf borderId="4" fillId="3" fontId="3" numFmtId="0" xfId="0" applyAlignment="1" applyBorder="1" applyFont="1">
      <alignment readingOrder="0" shrinkToFit="0" wrapText="1"/>
    </xf>
    <xf borderId="4" fillId="0" fontId="15" numFmtId="0" xfId="0" applyAlignment="1" applyBorder="1" applyFont="1">
      <alignment readingOrder="0" shrinkToFit="0" wrapText="1"/>
    </xf>
    <xf borderId="0" fillId="0" fontId="4" numFmtId="0" xfId="0" applyAlignment="1" applyFont="1">
      <alignment readingOrder="0" shrinkToFit="0" wrapText="1"/>
    </xf>
    <xf borderId="4" fillId="0" fontId="1" numFmtId="0" xfId="0" applyAlignment="1" applyBorder="1" applyFont="1">
      <alignment readingOrder="0" shrinkToFit="0" wrapText="1"/>
    </xf>
    <xf borderId="1" fillId="2" fontId="1" numFmtId="0" xfId="0" applyAlignment="1" applyBorder="1" applyFont="1">
      <alignment readingOrder="0" shrinkToFit="0" wrapText="1"/>
    </xf>
    <xf borderId="4" fillId="0" fontId="0" numFmtId="0" xfId="0" applyAlignment="1" applyBorder="1" applyFont="1">
      <alignment shrinkToFit="0" wrapText="1"/>
    </xf>
    <xf borderId="4" fillId="0" fontId="3" numFmtId="0" xfId="0" applyAlignment="1" applyBorder="1" applyFont="1">
      <alignment readingOrder="0" shrinkToFit="0" wrapText="1"/>
    </xf>
    <xf borderId="4" fillId="0" fontId="9" numFmtId="0" xfId="0" applyAlignment="1" applyBorder="1" applyFont="1">
      <alignment shrinkToFit="0" vertical="bottom" wrapText="1"/>
    </xf>
    <xf borderId="4" fillId="4" fontId="0" numFmtId="49" xfId="0" applyAlignment="1" applyBorder="1" applyFill="1" applyFont="1" applyNumberFormat="1">
      <alignment horizontal="left" readingOrder="0" shrinkToFit="0" vertical="top" wrapText="1"/>
    </xf>
    <xf borderId="1" fillId="2" fontId="11" numFmtId="0" xfId="0" applyAlignment="1" applyBorder="1" applyFont="1">
      <alignment readingOrder="0" shrinkToFit="0" wrapText="1"/>
    </xf>
    <xf borderId="6" fillId="0" fontId="4" numFmtId="0" xfId="0" applyAlignment="1" applyBorder="1" applyFont="1">
      <alignment shrinkToFit="0" wrapText="1"/>
    </xf>
    <xf borderId="4" fillId="2" fontId="0" numFmtId="0" xfId="0" applyAlignment="1" applyBorder="1" applyFont="1">
      <alignment shrinkToFit="0" wrapText="1"/>
    </xf>
    <xf borderId="4" fillId="0" fontId="0" numFmtId="0" xfId="0" applyAlignment="1" applyBorder="1" applyFont="1">
      <alignment readingOrder="0" shrinkToFit="0" wrapText="1"/>
    </xf>
    <xf borderId="4" fillId="3" fontId="0" numFmtId="0" xfId="0" applyAlignment="1" applyBorder="1" applyFont="1">
      <alignment readingOrder="0" shrinkToFit="0" vertical="top" wrapText="1"/>
    </xf>
    <xf borderId="4" fillId="3" fontId="3" numFmtId="0" xfId="0" applyAlignment="1" applyBorder="1" applyFont="1">
      <alignment readingOrder="0" shrinkToFit="0" vertical="top" wrapText="1"/>
    </xf>
    <xf borderId="4" fillId="3" fontId="16" numFmtId="0" xfId="0" applyAlignment="1" applyBorder="1" applyFont="1">
      <alignment readingOrder="0" shrinkToFit="0" wrapText="1"/>
    </xf>
    <xf borderId="0" fillId="0" fontId="0" numFmtId="0" xfId="0" applyAlignment="1" applyFont="1">
      <alignment shrinkToFit="0" wrapText="1"/>
    </xf>
    <xf borderId="0" fillId="3" fontId="12" numFmtId="0" xfId="0" applyAlignment="1" applyFont="1">
      <alignment readingOrder="0" shrinkToFit="0" wrapText="1"/>
    </xf>
    <xf borderId="0" fillId="3" fontId="17" numFmtId="0" xfId="0" applyAlignment="1" applyFont="1">
      <alignment readingOrder="0" shrinkToFit="0" wrapText="1"/>
    </xf>
    <xf borderId="0" fillId="3" fontId="18" numFmtId="0" xfId="0" applyAlignment="1" applyFont="1">
      <alignment readingOrder="0" shrinkToFit="0" wrapText="1"/>
    </xf>
    <xf borderId="0" fillId="0" fontId="9" numFmtId="0" xfId="0" applyAlignment="1" applyFont="1">
      <alignment readingOrder="0" shrinkToFit="0" wrapText="1"/>
    </xf>
  </cellXfs>
  <cellStyles count="1">
    <cellStyle xfId="0" name="Normal" builtinId="0"/>
  </cellStyles>
  <dxfs count="4">
    <dxf>
      <font/>
      <fill>
        <patternFill patternType="solid">
          <fgColor rgb="FFB7E1CD"/>
          <bgColor rgb="FFB7E1CD"/>
        </patternFill>
      </fill>
      <border/>
    </dxf>
    <dxf>
      <font/>
      <fill>
        <patternFill patternType="solid">
          <fgColor rgb="FFFFF2CC"/>
          <bgColor rgb="FFFFF2CC"/>
        </patternFill>
      </fill>
      <border/>
    </dxf>
    <dxf>
      <font/>
      <fill>
        <patternFill patternType="solid">
          <fgColor rgb="FFFFD966"/>
          <bgColor rgb="FFFFD966"/>
        </patternFill>
      </fill>
      <border/>
    </dxf>
    <dxf>
      <font/>
      <fill>
        <patternFill patternType="solid">
          <fgColor rgb="FF6AA84F"/>
          <bgColor rgb="FF6AA84F"/>
        </patternFill>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specs.apigee.com/files/Apigee_DPST_2.0.pdf" TargetMode="Externa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5.13" defaultRowHeight="15.0"/>
  <cols>
    <col customWidth="1" min="1" max="1" width="18.75"/>
    <col customWidth="1" min="2" max="2" width="42.0"/>
    <col customWidth="1" min="3" max="3" width="40.13"/>
    <col customWidth="1" min="4" max="4" width="113.63"/>
  </cols>
  <sheetData>
    <row r="1">
      <c r="A1" s="1" t="s">
        <v>0</v>
      </c>
      <c r="B1" s="2"/>
      <c r="C1" s="3"/>
      <c r="D1" s="4"/>
      <c r="E1" s="5"/>
      <c r="F1" s="5"/>
      <c r="G1" s="5"/>
      <c r="H1" s="5"/>
      <c r="I1" s="5"/>
      <c r="J1" s="5"/>
      <c r="K1" s="5"/>
      <c r="L1" s="5"/>
      <c r="M1" s="5"/>
      <c r="N1" s="5"/>
      <c r="O1" s="5"/>
    </row>
    <row r="2">
      <c r="A2" s="6" t="s">
        <v>1</v>
      </c>
      <c r="B2" s="7" t="s">
        <v>2</v>
      </c>
      <c r="C2" s="7" t="s">
        <v>3</v>
      </c>
      <c r="D2" s="8" t="s">
        <v>4</v>
      </c>
      <c r="E2" s="5"/>
      <c r="F2" s="5"/>
      <c r="G2" s="5"/>
      <c r="H2" s="5"/>
      <c r="I2" s="5"/>
      <c r="J2" s="5"/>
      <c r="K2" s="5"/>
      <c r="L2" s="5"/>
      <c r="M2" s="5"/>
      <c r="N2" s="5"/>
      <c r="O2" s="5"/>
    </row>
    <row r="3">
      <c r="A3" s="1" t="s">
        <v>5</v>
      </c>
      <c r="B3" s="9"/>
      <c r="C3" s="10"/>
      <c r="D3" s="10"/>
      <c r="E3" s="11"/>
      <c r="F3" s="11"/>
      <c r="G3" s="11"/>
      <c r="H3" s="11"/>
      <c r="I3" s="11"/>
      <c r="J3" s="11"/>
      <c r="K3" s="11"/>
      <c r="L3" s="11"/>
      <c r="M3" s="11"/>
      <c r="N3" s="11"/>
      <c r="O3" s="11"/>
    </row>
    <row r="4">
      <c r="A4" s="12" t="s">
        <v>6</v>
      </c>
      <c r="B4" s="13" t="s">
        <v>7</v>
      </c>
      <c r="C4" s="10"/>
      <c r="D4" s="10"/>
      <c r="E4" s="11"/>
      <c r="F4" s="11"/>
      <c r="G4" s="11"/>
      <c r="H4" s="11"/>
      <c r="I4" s="11"/>
      <c r="J4" s="11"/>
      <c r="K4" s="11"/>
      <c r="L4" s="11"/>
      <c r="M4" s="11"/>
      <c r="N4" s="11"/>
      <c r="O4" s="11"/>
    </row>
    <row r="5">
      <c r="A5" s="12" t="s">
        <v>8</v>
      </c>
      <c r="B5" s="13" t="s">
        <v>9</v>
      </c>
      <c r="C5" s="10"/>
      <c r="D5" s="10"/>
      <c r="E5" s="11"/>
      <c r="F5" s="11"/>
      <c r="G5" s="11"/>
      <c r="H5" s="11"/>
      <c r="I5" s="11"/>
      <c r="J5" s="11"/>
      <c r="K5" s="11"/>
      <c r="L5" s="11"/>
      <c r="M5" s="11"/>
      <c r="N5" s="11"/>
      <c r="O5" s="11"/>
    </row>
    <row r="6">
      <c r="A6" s="12" t="s">
        <v>10</v>
      </c>
      <c r="B6" s="13" t="s">
        <v>11</v>
      </c>
      <c r="C6" s="10"/>
      <c r="D6" s="10"/>
      <c r="E6" s="11"/>
      <c r="F6" s="11"/>
      <c r="G6" s="11"/>
      <c r="H6" s="11"/>
      <c r="I6" s="11"/>
      <c r="J6" s="11"/>
      <c r="K6" s="11"/>
      <c r="L6" s="11"/>
      <c r="M6" s="11"/>
      <c r="N6" s="11"/>
      <c r="O6" s="11"/>
    </row>
    <row r="7">
      <c r="A7" s="12" t="s">
        <v>12</v>
      </c>
      <c r="B7" s="13" t="s">
        <v>13</v>
      </c>
      <c r="C7" s="10"/>
      <c r="D7" s="10"/>
      <c r="E7" s="11"/>
      <c r="F7" s="11"/>
      <c r="G7" s="11"/>
      <c r="H7" s="11"/>
      <c r="I7" s="11"/>
      <c r="J7" s="11"/>
      <c r="K7" s="11"/>
      <c r="L7" s="11"/>
      <c r="M7" s="11"/>
      <c r="N7" s="11"/>
      <c r="O7" s="11"/>
    </row>
    <row r="8">
      <c r="A8" s="12" t="s">
        <v>14</v>
      </c>
      <c r="B8" s="13" t="s">
        <v>15</v>
      </c>
      <c r="C8" s="10"/>
      <c r="D8" s="10"/>
      <c r="E8" s="11"/>
      <c r="F8" s="11"/>
      <c r="G8" s="11"/>
      <c r="H8" s="11"/>
      <c r="I8" s="11"/>
      <c r="J8" s="11"/>
      <c r="K8" s="11"/>
      <c r="L8" s="11"/>
      <c r="M8" s="11"/>
      <c r="N8" s="11"/>
      <c r="O8" s="11"/>
    </row>
    <row r="9">
      <c r="A9" s="12" t="s">
        <v>16</v>
      </c>
      <c r="B9" s="13" t="s">
        <v>17</v>
      </c>
      <c r="C9" s="10"/>
      <c r="D9" s="10"/>
      <c r="E9" s="11"/>
      <c r="F9" s="11"/>
      <c r="G9" s="11"/>
      <c r="H9" s="11"/>
      <c r="I9" s="11"/>
      <c r="J9" s="11"/>
      <c r="K9" s="11"/>
      <c r="L9" s="11"/>
      <c r="M9" s="11"/>
      <c r="N9" s="11"/>
      <c r="O9" s="11"/>
    </row>
    <row r="10">
      <c r="A10" s="12" t="s">
        <v>18</v>
      </c>
      <c r="B10" s="13" t="s">
        <v>19</v>
      </c>
      <c r="C10" s="10"/>
      <c r="D10" s="10"/>
      <c r="E10" s="11"/>
      <c r="F10" s="11"/>
      <c r="G10" s="11"/>
      <c r="H10" s="11"/>
      <c r="I10" s="11"/>
      <c r="J10" s="11"/>
      <c r="K10" s="11"/>
      <c r="L10" s="11"/>
      <c r="M10" s="11"/>
      <c r="N10" s="11"/>
      <c r="O10" s="11"/>
    </row>
    <row r="11">
      <c r="A11" s="12" t="s">
        <v>20</v>
      </c>
      <c r="B11" s="13" t="s">
        <v>21</v>
      </c>
      <c r="C11" s="10"/>
      <c r="D11" s="10"/>
      <c r="E11" s="11"/>
      <c r="F11" s="11"/>
      <c r="G11" s="11"/>
      <c r="H11" s="11"/>
      <c r="I11" s="11"/>
      <c r="J11" s="11"/>
      <c r="K11" s="11"/>
      <c r="L11" s="11"/>
      <c r="M11" s="11"/>
      <c r="N11" s="11"/>
      <c r="O11" s="11"/>
    </row>
    <row r="12">
      <c r="A12" s="12" t="s">
        <v>22</v>
      </c>
      <c r="B12" s="13" t="s">
        <v>23</v>
      </c>
      <c r="C12" s="10"/>
      <c r="D12" s="10"/>
      <c r="E12" s="11"/>
      <c r="F12" s="11"/>
      <c r="G12" s="11"/>
      <c r="H12" s="11"/>
      <c r="I12" s="11"/>
      <c r="J12" s="11"/>
      <c r="K12" s="11"/>
      <c r="L12" s="11"/>
      <c r="M12" s="11"/>
      <c r="N12" s="11"/>
      <c r="O12" s="11"/>
    </row>
    <row r="13">
      <c r="A13" s="12"/>
      <c r="B13" s="13"/>
      <c r="C13" s="10"/>
      <c r="D13" s="10"/>
      <c r="E13" s="11"/>
      <c r="F13" s="11"/>
      <c r="G13" s="11"/>
      <c r="H13" s="11"/>
      <c r="I13" s="11"/>
      <c r="J13" s="11"/>
      <c r="K13" s="11"/>
      <c r="L13" s="11"/>
      <c r="M13" s="11"/>
      <c r="N13" s="11"/>
      <c r="O13" s="11"/>
    </row>
    <row r="14">
      <c r="A14" s="1" t="s">
        <v>24</v>
      </c>
      <c r="B14" s="9"/>
      <c r="C14" s="14"/>
      <c r="D14" s="14"/>
      <c r="E14" s="11"/>
      <c r="F14" s="11"/>
      <c r="G14" s="11"/>
      <c r="H14" s="11"/>
      <c r="I14" s="11"/>
      <c r="J14" s="11"/>
      <c r="K14" s="11"/>
      <c r="L14" s="11"/>
      <c r="M14" s="11"/>
      <c r="N14" s="11"/>
      <c r="O14" s="11"/>
    </row>
    <row r="15">
      <c r="A15" s="15"/>
      <c r="B15" s="10" t="s">
        <v>2</v>
      </c>
      <c r="C15" s="10" t="s">
        <v>3</v>
      </c>
      <c r="D15" s="10" t="s">
        <v>4</v>
      </c>
      <c r="E15" s="11"/>
      <c r="F15" s="11"/>
      <c r="G15" s="11"/>
      <c r="H15" s="11"/>
      <c r="I15" s="11"/>
      <c r="J15" s="11"/>
      <c r="K15" s="11"/>
      <c r="L15" s="11"/>
      <c r="M15" s="11"/>
      <c r="N15" s="11"/>
      <c r="O15" s="11"/>
    </row>
    <row r="16">
      <c r="A16" s="7" t="s">
        <v>25</v>
      </c>
      <c r="B16" s="8" t="s">
        <v>26</v>
      </c>
      <c r="C16" s="8" t="s">
        <v>27</v>
      </c>
      <c r="D16" s="8"/>
      <c r="E16" s="5"/>
      <c r="F16" s="5"/>
      <c r="G16" s="5"/>
      <c r="H16" s="5"/>
      <c r="I16" s="5"/>
      <c r="J16" s="5"/>
      <c r="K16" s="5"/>
      <c r="L16" s="5"/>
      <c r="M16" s="5"/>
      <c r="N16" s="5"/>
      <c r="O16" s="5"/>
    </row>
    <row r="17">
      <c r="A17" s="7" t="str">
        <f t="shared" ref="A17:A25" si="1">"A"&amp;(row(A17)-match("A1", $A$1:$A$301, 0)+1)</f>
        <v>A2</v>
      </c>
      <c r="B17" s="8" t="s">
        <v>28</v>
      </c>
      <c r="C17" s="7" t="s">
        <v>29</v>
      </c>
      <c r="D17" s="8"/>
      <c r="E17" s="5"/>
      <c r="F17" s="5"/>
      <c r="G17" s="5"/>
      <c r="H17" s="5"/>
      <c r="I17" s="5"/>
      <c r="J17" s="5"/>
      <c r="K17" s="5"/>
      <c r="L17" s="5"/>
      <c r="M17" s="5"/>
      <c r="N17" s="5"/>
      <c r="O17" s="5"/>
    </row>
    <row r="18">
      <c r="A18" s="7" t="str">
        <f t="shared" si="1"/>
        <v>A3</v>
      </c>
      <c r="B18" s="8" t="s">
        <v>30</v>
      </c>
      <c r="C18" s="8" t="s">
        <v>31</v>
      </c>
      <c r="D18" s="16"/>
      <c r="E18" s="5"/>
      <c r="F18" s="5"/>
      <c r="G18" s="5"/>
      <c r="H18" s="5"/>
      <c r="I18" s="5"/>
      <c r="J18" s="5"/>
      <c r="K18" s="5"/>
      <c r="L18" s="5"/>
      <c r="M18" s="5"/>
      <c r="N18" s="5"/>
      <c r="O18" s="5"/>
    </row>
    <row r="19">
      <c r="A19" s="7" t="str">
        <f t="shared" si="1"/>
        <v>A4</v>
      </c>
      <c r="B19" s="8" t="s">
        <v>32</v>
      </c>
      <c r="C19" s="8" t="s">
        <v>33</v>
      </c>
      <c r="D19" s="8"/>
      <c r="E19" s="5"/>
      <c r="F19" s="5"/>
      <c r="G19" s="5"/>
      <c r="H19" s="5"/>
      <c r="I19" s="5"/>
      <c r="J19" s="5"/>
      <c r="K19" s="5"/>
      <c r="L19" s="5"/>
      <c r="M19" s="5"/>
      <c r="N19" s="5"/>
      <c r="O19" s="5"/>
    </row>
    <row r="20">
      <c r="A20" s="7" t="str">
        <f t="shared" si="1"/>
        <v>A5</v>
      </c>
      <c r="B20" s="8" t="s">
        <v>34</v>
      </c>
      <c r="C20" s="8" t="s">
        <v>35</v>
      </c>
      <c r="D20" s="8"/>
      <c r="E20" s="5"/>
      <c r="F20" s="5"/>
      <c r="G20" s="5"/>
      <c r="H20" s="5"/>
      <c r="I20" s="5"/>
      <c r="J20" s="5"/>
      <c r="K20" s="5"/>
      <c r="L20" s="5"/>
      <c r="M20" s="5"/>
      <c r="N20" s="5"/>
      <c r="O20" s="5"/>
    </row>
    <row r="21">
      <c r="A21" s="7" t="str">
        <f t="shared" si="1"/>
        <v>A6</v>
      </c>
      <c r="B21" s="7" t="s">
        <v>36</v>
      </c>
      <c r="C21" s="7" t="s">
        <v>37</v>
      </c>
      <c r="D21" s="8"/>
      <c r="E21" s="5"/>
      <c r="F21" s="5"/>
      <c r="G21" s="5"/>
      <c r="H21" s="5"/>
      <c r="I21" s="5"/>
      <c r="J21" s="5"/>
      <c r="K21" s="5"/>
      <c r="L21" s="5"/>
      <c r="M21" s="5"/>
      <c r="N21" s="5"/>
      <c r="O21" s="5"/>
    </row>
    <row r="22">
      <c r="A22" s="7" t="str">
        <f t="shared" si="1"/>
        <v>A7</v>
      </c>
      <c r="B22" s="7" t="s">
        <v>38</v>
      </c>
      <c r="C22" s="7" t="s">
        <v>39</v>
      </c>
      <c r="D22" s="8"/>
      <c r="E22" s="5"/>
      <c r="F22" s="5"/>
      <c r="G22" s="5"/>
      <c r="H22" s="5"/>
      <c r="I22" s="5"/>
      <c r="J22" s="5"/>
      <c r="K22" s="5"/>
      <c r="L22" s="5"/>
      <c r="M22" s="5"/>
      <c r="N22" s="5"/>
      <c r="O22" s="5"/>
    </row>
    <row r="23">
      <c r="A23" s="7" t="str">
        <f t="shared" si="1"/>
        <v>A8</v>
      </c>
      <c r="B23" s="8" t="s">
        <v>40</v>
      </c>
      <c r="C23" s="7" t="s">
        <v>41</v>
      </c>
      <c r="D23" s="17"/>
      <c r="E23" s="5"/>
      <c r="F23" s="5"/>
      <c r="G23" s="5"/>
      <c r="H23" s="5"/>
      <c r="I23" s="5"/>
      <c r="J23" s="5"/>
      <c r="K23" s="5"/>
      <c r="L23" s="5"/>
      <c r="M23" s="5"/>
      <c r="N23" s="5"/>
      <c r="O23" s="5"/>
    </row>
    <row r="24">
      <c r="A24" s="7" t="str">
        <f t="shared" si="1"/>
        <v>A9</v>
      </c>
      <c r="B24" s="7" t="s">
        <v>42</v>
      </c>
      <c r="C24" s="7"/>
      <c r="D24" s="8"/>
      <c r="E24" s="5"/>
      <c r="F24" s="5"/>
      <c r="G24" s="5"/>
      <c r="H24" s="5"/>
      <c r="I24" s="5"/>
      <c r="J24" s="5"/>
      <c r="K24" s="5"/>
      <c r="L24" s="5"/>
      <c r="M24" s="5"/>
      <c r="N24" s="5"/>
      <c r="O24" s="5"/>
    </row>
    <row r="25">
      <c r="A25" s="7" t="str">
        <f t="shared" si="1"/>
        <v>A10</v>
      </c>
      <c r="B25" s="8" t="s">
        <v>43</v>
      </c>
      <c r="C25" s="7"/>
      <c r="D25" s="8"/>
      <c r="E25" s="5"/>
      <c r="F25" s="5"/>
      <c r="G25" s="5"/>
      <c r="H25" s="5"/>
      <c r="I25" s="5"/>
      <c r="J25" s="5"/>
      <c r="K25" s="5"/>
      <c r="L25" s="5"/>
      <c r="M25" s="5"/>
      <c r="N25" s="5"/>
      <c r="O25" s="5"/>
    </row>
    <row r="26">
      <c r="A26" s="18"/>
      <c r="B26" s="19"/>
      <c r="C26" s="7"/>
      <c r="D26" s="8"/>
      <c r="E26" s="5"/>
      <c r="F26" s="5"/>
      <c r="G26" s="5"/>
      <c r="H26" s="5"/>
      <c r="I26" s="5"/>
      <c r="J26" s="5"/>
      <c r="K26" s="5"/>
      <c r="L26" s="5"/>
      <c r="M26" s="5"/>
      <c r="N26" s="5"/>
      <c r="O26" s="5"/>
    </row>
    <row r="27">
      <c r="A27" s="1" t="s">
        <v>44</v>
      </c>
      <c r="B27" s="20"/>
      <c r="C27" s="4"/>
      <c r="D27" s="4"/>
      <c r="E27" s="5"/>
      <c r="F27" s="5"/>
      <c r="G27" s="5"/>
      <c r="H27" s="5"/>
      <c r="I27" s="5"/>
      <c r="J27" s="5"/>
      <c r="K27" s="5"/>
      <c r="L27" s="5"/>
      <c r="M27" s="5"/>
      <c r="N27" s="5"/>
      <c r="O27" s="5"/>
    </row>
    <row r="28">
      <c r="A28" s="7"/>
      <c r="B28" s="7" t="s">
        <v>2</v>
      </c>
      <c r="C28" s="7" t="s">
        <v>3</v>
      </c>
      <c r="D28" s="7" t="s">
        <v>4</v>
      </c>
      <c r="E28" s="5"/>
      <c r="F28" s="5"/>
      <c r="G28" s="5"/>
      <c r="H28" s="5"/>
      <c r="I28" s="5"/>
      <c r="J28" s="5"/>
      <c r="K28" s="5"/>
      <c r="L28" s="5"/>
      <c r="M28" s="5"/>
      <c r="N28" s="5"/>
      <c r="O28" s="5"/>
    </row>
    <row r="29">
      <c r="A29" s="7" t="s">
        <v>45</v>
      </c>
      <c r="B29" s="8" t="s">
        <v>46</v>
      </c>
      <c r="C29" s="8" t="s">
        <v>47</v>
      </c>
      <c r="D29" s="17"/>
      <c r="E29" s="5"/>
      <c r="F29" s="5"/>
      <c r="G29" s="5"/>
      <c r="H29" s="5"/>
      <c r="I29" s="5"/>
      <c r="J29" s="5"/>
      <c r="K29" s="5"/>
      <c r="L29" s="5"/>
      <c r="M29" s="5"/>
      <c r="N29" s="5"/>
      <c r="O29" s="5"/>
    </row>
    <row r="30">
      <c r="A30" s="7" t="str">
        <f t="shared" ref="A30:A39" si="2">"B"&amp;(row(A30)-match("B1", $A$1:$A$301, 0)+1)</f>
        <v>B2</v>
      </c>
      <c r="B30" s="8" t="s">
        <v>48</v>
      </c>
      <c r="C30" s="8" t="s">
        <v>49</v>
      </c>
      <c r="D30" s="8"/>
      <c r="E30" s="5"/>
      <c r="F30" s="5"/>
      <c r="G30" s="5"/>
      <c r="H30" s="5"/>
      <c r="I30" s="5"/>
      <c r="J30" s="5"/>
      <c r="K30" s="5"/>
      <c r="L30" s="5"/>
      <c r="M30" s="5"/>
      <c r="N30" s="5"/>
      <c r="O30" s="5"/>
    </row>
    <row r="31">
      <c r="A31" s="7" t="str">
        <f t="shared" si="2"/>
        <v>B3</v>
      </c>
      <c r="B31" s="7" t="s">
        <v>50</v>
      </c>
      <c r="C31" s="8" t="s">
        <v>51</v>
      </c>
      <c r="D31" s="8"/>
      <c r="E31" s="5"/>
      <c r="F31" s="5"/>
      <c r="G31" s="5"/>
      <c r="H31" s="5"/>
      <c r="I31" s="5"/>
      <c r="J31" s="5"/>
      <c r="K31" s="5"/>
      <c r="L31" s="5"/>
      <c r="M31" s="5"/>
      <c r="N31" s="5"/>
      <c r="O31" s="5"/>
    </row>
    <row r="32">
      <c r="A32" s="7" t="str">
        <f t="shared" si="2"/>
        <v>B4</v>
      </c>
      <c r="B32" s="7" t="s">
        <v>52</v>
      </c>
      <c r="C32" s="7" t="s">
        <v>53</v>
      </c>
      <c r="D32" s="8"/>
      <c r="E32" s="5"/>
      <c r="F32" s="5"/>
      <c r="G32" s="5"/>
      <c r="H32" s="5"/>
      <c r="I32" s="5"/>
      <c r="J32" s="5"/>
      <c r="K32" s="5"/>
      <c r="L32" s="5"/>
      <c r="M32" s="5"/>
      <c r="N32" s="5"/>
      <c r="O32" s="5"/>
    </row>
    <row r="33">
      <c r="A33" s="7" t="str">
        <f t="shared" si="2"/>
        <v>B5</v>
      </c>
      <c r="B33" s="8" t="s">
        <v>54</v>
      </c>
      <c r="C33" s="7" t="s">
        <v>55</v>
      </c>
      <c r="D33" s="8"/>
      <c r="E33" s="5"/>
      <c r="F33" s="5"/>
      <c r="G33" s="5"/>
      <c r="H33" s="5"/>
      <c r="I33" s="5"/>
      <c r="J33" s="5"/>
      <c r="K33" s="5"/>
      <c r="L33" s="5"/>
      <c r="M33" s="5"/>
      <c r="N33" s="5"/>
      <c r="O33" s="5"/>
    </row>
    <row r="34">
      <c r="A34" s="7" t="str">
        <f t="shared" si="2"/>
        <v>B6</v>
      </c>
      <c r="B34" s="8" t="s">
        <v>56</v>
      </c>
      <c r="C34" s="8" t="s">
        <v>57</v>
      </c>
      <c r="D34" s="8"/>
      <c r="E34" s="5"/>
      <c r="F34" s="5"/>
      <c r="G34" s="5"/>
      <c r="H34" s="5"/>
      <c r="I34" s="5"/>
      <c r="J34" s="5"/>
      <c r="K34" s="5"/>
      <c r="L34" s="5"/>
      <c r="M34" s="5"/>
      <c r="N34" s="5"/>
      <c r="O34" s="5"/>
    </row>
    <row r="35">
      <c r="A35" s="7" t="str">
        <f t="shared" si="2"/>
        <v>B7</v>
      </c>
      <c r="B35" s="7" t="s">
        <v>58</v>
      </c>
      <c r="C35" s="8" t="s">
        <v>59</v>
      </c>
      <c r="D35" s="8"/>
      <c r="E35" s="5"/>
      <c r="F35" s="5"/>
      <c r="G35" s="5"/>
      <c r="H35" s="5"/>
      <c r="I35" s="5"/>
      <c r="J35" s="5"/>
      <c r="K35" s="5"/>
      <c r="L35" s="5"/>
      <c r="M35" s="5"/>
      <c r="N35" s="5"/>
      <c r="O35" s="5"/>
    </row>
    <row r="36">
      <c r="A36" s="7" t="str">
        <f t="shared" si="2"/>
        <v>B8</v>
      </c>
      <c r="B36" s="7" t="s">
        <v>60</v>
      </c>
      <c r="C36" s="7" t="s">
        <v>61</v>
      </c>
      <c r="D36" s="8"/>
      <c r="E36" s="5"/>
      <c r="F36" s="5"/>
      <c r="G36" s="5"/>
      <c r="H36" s="5"/>
      <c r="I36" s="5"/>
      <c r="J36" s="5"/>
      <c r="K36" s="5"/>
      <c r="L36" s="5"/>
      <c r="M36" s="5"/>
      <c r="N36" s="5"/>
      <c r="O36" s="5"/>
    </row>
    <row r="37">
      <c r="A37" s="7" t="str">
        <f t="shared" si="2"/>
        <v>B9</v>
      </c>
      <c r="B37" s="8" t="s">
        <v>62</v>
      </c>
      <c r="C37" s="8" t="s">
        <v>63</v>
      </c>
      <c r="D37" s="21"/>
      <c r="E37" s="5"/>
      <c r="F37" s="5"/>
      <c r="G37" s="5"/>
      <c r="H37" s="5"/>
      <c r="I37" s="5"/>
      <c r="J37" s="5"/>
      <c r="K37" s="5"/>
      <c r="L37" s="5"/>
      <c r="M37" s="5"/>
      <c r="N37" s="5"/>
      <c r="O37" s="5"/>
    </row>
    <row r="38">
      <c r="A38" s="8" t="str">
        <f t="shared" si="2"/>
        <v>B10</v>
      </c>
      <c r="B38" s="8" t="s">
        <v>64</v>
      </c>
      <c r="C38" s="8" t="s">
        <v>65</v>
      </c>
      <c r="D38" s="21"/>
      <c r="E38" s="5"/>
      <c r="F38" s="5"/>
      <c r="G38" s="5"/>
      <c r="H38" s="5"/>
      <c r="I38" s="5"/>
      <c r="J38" s="5"/>
      <c r="K38" s="5"/>
      <c r="L38" s="5"/>
      <c r="M38" s="5"/>
      <c r="N38" s="5"/>
      <c r="O38" s="5"/>
    </row>
    <row r="39">
      <c r="A39" s="8" t="str">
        <f t="shared" si="2"/>
        <v>B11</v>
      </c>
      <c r="B39" s="8" t="s">
        <v>66</v>
      </c>
      <c r="C39" s="8"/>
      <c r="D39" s="21"/>
      <c r="E39" s="5"/>
      <c r="F39" s="5"/>
      <c r="G39" s="5"/>
      <c r="H39" s="5"/>
      <c r="I39" s="5"/>
      <c r="J39" s="5"/>
      <c r="K39" s="5"/>
      <c r="L39" s="5"/>
      <c r="M39" s="5"/>
      <c r="N39" s="5"/>
      <c r="O39" s="5"/>
    </row>
    <row r="40">
      <c r="A40" s="7"/>
      <c r="B40" s="7"/>
      <c r="C40" s="7"/>
      <c r="D40" s="7"/>
      <c r="E40" s="5"/>
      <c r="F40" s="5"/>
      <c r="G40" s="5"/>
      <c r="H40" s="5"/>
      <c r="I40" s="5"/>
      <c r="J40" s="5"/>
      <c r="K40" s="5"/>
      <c r="L40" s="5"/>
      <c r="M40" s="5"/>
      <c r="N40" s="5"/>
      <c r="O40" s="5"/>
    </row>
    <row r="41">
      <c r="A41" s="22" t="s">
        <v>67</v>
      </c>
      <c r="B41" s="23"/>
      <c r="C41" s="4"/>
      <c r="D41" s="4"/>
      <c r="E41" s="5"/>
      <c r="F41" s="5"/>
      <c r="G41" s="5"/>
      <c r="H41" s="5"/>
      <c r="I41" s="5"/>
      <c r="J41" s="5"/>
      <c r="K41" s="5"/>
      <c r="L41" s="5"/>
      <c r="M41" s="5"/>
      <c r="N41" s="5"/>
      <c r="O41" s="5"/>
    </row>
    <row r="42">
      <c r="A42" s="7"/>
      <c r="B42" s="7" t="s">
        <v>2</v>
      </c>
      <c r="C42" s="7" t="s">
        <v>3</v>
      </c>
      <c r="D42" s="7" t="s">
        <v>4</v>
      </c>
      <c r="E42" s="5"/>
      <c r="F42" s="5"/>
      <c r="G42" s="5"/>
      <c r="H42" s="5"/>
      <c r="I42" s="5"/>
      <c r="J42" s="5"/>
      <c r="K42" s="5"/>
      <c r="L42" s="5"/>
      <c r="M42" s="5"/>
      <c r="N42" s="5"/>
      <c r="O42" s="5"/>
    </row>
    <row r="43">
      <c r="A43" s="8" t="s">
        <v>68</v>
      </c>
      <c r="B43" s="8" t="s">
        <v>69</v>
      </c>
      <c r="C43" s="7"/>
      <c r="D43" s="8"/>
      <c r="E43" s="5"/>
      <c r="F43" s="5"/>
      <c r="G43" s="5"/>
      <c r="H43" s="5"/>
      <c r="I43" s="5"/>
      <c r="J43" s="5"/>
      <c r="K43" s="5"/>
      <c r="L43" s="5"/>
      <c r="M43" s="5"/>
      <c r="N43" s="5"/>
      <c r="O43" s="5"/>
    </row>
    <row r="44">
      <c r="A44" s="7" t="str">
        <f t="shared" ref="A44:A61" si="3">"C"&amp;(row(A44)-match("C1", $A$1:$A$301, 0)+1)</f>
        <v>C2</v>
      </c>
      <c r="B44" s="7" t="s">
        <v>70</v>
      </c>
      <c r="C44" s="7"/>
      <c r="D44" s="8"/>
      <c r="E44" s="5"/>
      <c r="F44" s="5"/>
      <c r="G44" s="5"/>
      <c r="H44" s="5"/>
      <c r="I44" s="5"/>
      <c r="J44" s="5"/>
      <c r="K44" s="5"/>
      <c r="L44" s="5"/>
      <c r="M44" s="5"/>
      <c r="N44" s="5"/>
      <c r="O44" s="5"/>
    </row>
    <row r="45">
      <c r="A45" s="7" t="str">
        <f t="shared" si="3"/>
        <v>C3</v>
      </c>
      <c r="B45" s="7" t="s">
        <v>71</v>
      </c>
      <c r="C45" s="7"/>
      <c r="D45" s="8"/>
      <c r="E45" s="5"/>
      <c r="F45" s="5"/>
      <c r="G45" s="5"/>
      <c r="H45" s="5"/>
      <c r="I45" s="5"/>
      <c r="J45" s="5"/>
      <c r="K45" s="5"/>
      <c r="L45" s="5"/>
      <c r="M45" s="5"/>
      <c r="N45" s="5"/>
      <c r="O45" s="5"/>
    </row>
    <row r="46">
      <c r="A46" s="7" t="str">
        <f t="shared" si="3"/>
        <v>C4</v>
      </c>
      <c r="B46" s="8" t="s">
        <v>72</v>
      </c>
      <c r="C46" s="8" t="s">
        <v>73</v>
      </c>
      <c r="D46" s="8"/>
      <c r="E46" s="5"/>
      <c r="F46" s="5"/>
      <c r="G46" s="5"/>
      <c r="H46" s="5"/>
      <c r="I46" s="5"/>
      <c r="J46" s="5"/>
      <c r="K46" s="5"/>
      <c r="L46" s="5"/>
      <c r="M46" s="5"/>
      <c r="N46" s="5"/>
      <c r="O46" s="5"/>
    </row>
    <row r="47">
      <c r="A47" s="7" t="str">
        <f t="shared" si="3"/>
        <v>C5</v>
      </c>
      <c r="B47" s="7" t="s">
        <v>74</v>
      </c>
      <c r="C47" s="8" t="s">
        <v>75</v>
      </c>
      <c r="D47" s="24"/>
      <c r="E47" s="5"/>
      <c r="F47" s="5"/>
      <c r="G47" s="5"/>
      <c r="H47" s="5"/>
      <c r="I47" s="5"/>
      <c r="J47" s="5"/>
      <c r="K47" s="5"/>
      <c r="L47" s="5"/>
      <c r="M47" s="5"/>
      <c r="N47" s="5"/>
      <c r="O47" s="5"/>
    </row>
    <row r="48">
      <c r="A48" s="7" t="str">
        <f t="shared" si="3"/>
        <v>C6</v>
      </c>
      <c r="B48" s="7" t="s">
        <v>76</v>
      </c>
      <c r="C48" s="7" t="s">
        <v>77</v>
      </c>
      <c r="D48" s="24"/>
      <c r="E48" s="5"/>
      <c r="F48" s="5"/>
      <c r="G48" s="5"/>
      <c r="H48" s="5"/>
      <c r="I48" s="5"/>
      <c r="J48" s="5"/>
      <c r="K48" s="5"/>
      <c r="L48" s="5"/>
      <c r="M48" s="5"/>
      <c r="N48" s="5"/>
      <c r="O48" s="5"/>
    </row>
    <row r="49">
      <c r="A49" s="7" t="str">
        <f t="shared" si="3"/>
        <v>C7</v>
      </c>
      <c r="B49" s="7" t="s">
        <v>78</v>
      </c>
      <c r="C49" s="7"/>
      <c r="D49" s="8"/>
      <c r="E49" s="5"/>
      <c r="F49" s="5"/>
      <c r="G49" s="5"/>
      <c r="H49" s="5"/>
      <c r="I49" s="5"/>
      <c r="J49" s="5"/>
      <c r="K49" s="5"/>
      <c r="L49" s="5"/>
      <c r="M49" s="5"/>
      <c r="N49" s="5"/>
      <c r="O49" s="5"/>
    </row>
    <row r="50">
      <c r="A50" s="7" t="str">
        <f t="shared" si="3"/>
        <v>C8</v>
      </c>
      <c r="B50" s="7" t="s">
        <v>79</v>
      </c>
      <c r="C50" s="7"/>
      <c r="D50" s="8"/>
      <c r="E50" s="5"/>
      <c r="F50" s="5"/>
      <c r="G50" s="5"/>
      <c r="H50" s="5"/>
      <c r="I50" s="5"/>
      <c r="J50" s="5"/>
      <c r="K50" s="5"/>
      <c r="L50" s="5"/>
      <c r="M50" s="5"/>
      <c r="N50" s="5"/>
      <c r="O50" s="5"/>
    </row>
    <row r="51">
      <c r="A51" s="7" t="str">
        <f t="shared" si="3"/>
        <v>C9</v>
      </c>
      <c r="B51" s="8" t="s">
        <v>80</v>
      </c>
      <c r="C51" s="7"/>
      <c r="D51" s="21"/>
      <c r="E51" s="5"/>
      <c r="F51" s="5"/>
      <c r="G51" s="5"/>
      <c r="H51" s="5"/>
      <c r="I51" s="5"/>
      <c r="J51" s="5"/>
      <c r="K51" s="5"/>
      <c r="L51" s="5"/>
      <c r="M51" s="5"/>
      <c r="N51" s="5"/>
      <c r="O51" s="5"/>
    </row>
    <row r="52">
      <c r="A52" s="7" t="str">
        <f t="shared" si="3"/>
        <v>C10</v>
      </c>
      <c r="B52" s="8" t="s">
        <v>81</v>
      </c>
      <c r="C52" s="7"/>
      <c r="D52" s="8"/>
      <c r="E52" s="5"/>
      <c r="F52" s="5"/>
      <c r="G52" s="5"/>
      <c r="H52" s="5"/>
      <c r="I52" s="5"/>
      <c r="J52" s="5"/>
      <c r="K52" s="5"/>
      <c r="L52" s="5"/>
      <c r="M52" s="5"/>
      <c r="N52" s="5"/>
      <c r="O52" s="5"/>
    </row>
    <row r="53">
      <c r="A53" s="7" t="str">
        <f t="shared" si="3"/>
        <v>C11</v>
      </c>
      <c r="B53" s="7" t="s">
        <v>82</v>
      </c>
      <c r="C53" s="7"/>
      <c r="D53" s="8"/>
      <c r="E53" s="5"/>
      <c r="F53" s="5"/>
      <c r="G53" s="5"/>
      <c r="H53" s="5"/>
      <c r="I53" s="5"/>
      <c r="J53" s="5"/>
      <c r="K53" s="5"/>
      <c r="L53" s="5"/>
      <c r="M53" s="5"/>
      <c r="N53" s="5"/>
      <c r="O53" s="5"/>
    </row>
    <row r="54">
      <c r="A54" s="7" t="str">
        <f t="shared" si="3"/>
        <v>C12</v>
      </c>
      <c r="B54" s="8" t="s">
        <v>83</v>
      </c>
      <c r="C54" s="8"/>
      <c r="D54" s="8"/>
      <c r="E54" s="5"/>
      <c r="F54" s="5"/>
      <c r="G54" s="5"/>
      <c r="H54" s="5"/>
      <c r="I54" s="5"/>
      <c r="J54" s="5"/>
      <c r="K54" s="5"/>
      <c r="L54" s="5"/>
      <c r="M54" s="5"/>
      <c r="N54" s="5"/>
      <c r="O54" s="5"/>
    </row>
    <row r="55">
      <c r="A55" s="7" t="str">
        <f t="shared" si="3"/>
        <v>C13</v>
      </c>
      <c r="B55" s="8" t="s">
        <v>84</v>
      </c>
      <c r="C55" s="8" t="s">
        <v>85</v>
      </c>
      <c r="D55" s="8"/>
      <c r="E55" s="5"/>
      <c r="F55" s="5"/>
      <c r="G55" s="5"/>
      <c r="H55" s="5"/>
      <c r="I55" s="5"/>
      <c r="J55" s="5"/>
      <c r="K55" s="5"/>
      <c r="L55" s="5"/>
      <c r="M55" s="5"/>
      <c r="N55" s="5"/>
      <c r="O55" s="5"/>
    </row>
    <row r="56">
      <c r="A56" s="7" t="str">
        <f t="shared" si="3"/>
        <v>C14</v>
      </c>
      <c r="B56" s="8" t="s">
        <v>86</v>
      </c>
      <c r="C56" s="8" t="s">
        <v>87</v>
      </c>
      <c r="D56" s="8"/>
      <c r="E56" s="5"/>
      <c r="F56" s="5"/>
      <c r="G56" s="5"/>
      <c r="H56" s="5"/>
      <c r="I56" s="5"/>
      <c r="J56" s="5"/>
      <c r="K56" s="5"/>
      <c r="L56" s="5"/>
      <c r="M56" s="5"/>
      <c r="N56" s="5"/>
      <c r="O56" s="5"/>
    </row>
    <row r="57">
      <c r="A57" s="7" t="str">
        <f t="shared" si="3"/>
        <v>C15</v>
      </c>
      <c r="B57" s="8" t="s">
        <v>88</v>
      </c>
      <c r="C57" s="7"/>
      <c r="D57" s="25"/>
      <c r="E57" s="5"/>
      <c r="F57" s="5"/>
      <c r="G57" s="5"/>
      <c r="H57" s="5"/>
      <c r="I57" s="5"/>
      <c r="J57" s="5"/>
      <c r="K57" s="5"/>
      <c r="L57" s="5"/>
      <c r="M57" s="5"/>
      <c r="N57" s="5"/>
      <c r="O57" s="5"/>
    </row>
    <row r="58">
      <c r="A58" s="7" t="str">
        <f t="shared" si="3"/>
        <v>C16</v>
      </c>
      <c r="B58" s="7" t="s">
        <v>89</v>
      </c>
      <c r="C58" s="7" t="s">
        <v>90</v>
      </c>
      <c r="D58" s="8"/>
      <c r="E58" s="5"/>
      <c r="F58" s="5"/>
      <c r="G58" s="5"/>
      <c r="H58" s="5"/>
      <c r="I58" s="5"/>
      <c r="J58" s="5"/>
      <c r="K58" s="5"/>
      <c r="L58" s="5"/>
      <c r="M58" s="5"/>
      <c r="N58" s="5"/>
      <c r="O58" s="5"/>
    </row>
    <row r="59">
      <c r="A59" s="7" t="str">
        <f t="shared" si="3"/>
        <v>C17</v>
      </c>
      <c r="B59" s="7" t="s">
        <v>91</v>
      </c>
      <c r="C59" s="7" t="s">
        <v>92</v>
      </c>
      <c r="D59" s="8"/>
      <c r="E59" s="5"/>
      <c r="F59" s="5"/>
      <c r="G59" s="5"/>
      <c r="H59" s="5"/>
      <c r="I59" s="5"/>
      <c r="J59" s="5"/>
      <c r="K59" s="5"/>
      <c r="L59" s="5"/>
      <c r="M59" s="5"/>
      <c r="N59" s="5"/>
      <c r="O59" s="5"/>
    </row>
    <row r="60">
      <c r="A60" s="7" t="str">
        <f t="shared" si="3"/>
        <v>C18</v>
      </c>
      <c r="B60" s="7" t="s">
        <v>93</v>
      </c>
      <c r="C60" s="8" t="s">
        <v>94</v>
      </c>
      <c r="D60" s="8"/>
      <c r="E60" s="5"/>
      <c r="F60" s="5"/>
      <c r="G60" s="5"/>
      <c r="H60" s="5"/>
      <c r="I60" s="5"/>
      <c r="J60" s="5"/>
      <c r="K60" s="5"/>
      <c r="L60" s="5"/>
      <c r="M60" s="5"/>
      <c r="N60" s="5"/>
      <c r="O60" s="5"/>
    </row>
    <row r="61">
      <c r="A61" s="7" t="str">
        <f t="shared" si="3"/>
        <v>C19</v>
      </c>
      <c r="B61" s="7" t="s">
        <v>95</v>
      </c>
      <c r="C61" s="8" t="s">
        <v>96</v>
      </c>
      <c r="D61" s="21"/>
      <c r="E61" s="5"/>
      <c r="F61" s="5"/>
      <c r="G61" s="5"/>
      <c r="H61" s="5"/>
      <c r="I61" s="5"/>
      <c r="J61" s="5"/>
      <c r="K61" s="5"/>
      <c r="L61" s="5"/>
      <c r="M61" s="5"/>
      <c r="N61" s="5"/>
      <c r="O61" s="5"/>
    </row>
    <row r="62">
      <c r="A62" s="26" t="str">
        <f>"C"&amp;(row(A62)-match("C1", $A$1:$A$300, 0)+1)</f>
        <v>C20</v>
      </c>
      <c r="B62" s="27" t="s">
        <v>97</v>
      </c>
      <c r="C62" s="27" t="s">
        <v>98</v>
      </c>
      <c r="D62" s="28"/>
      <c r="E62" s="11"/>
      <c r="F62" s="11"/>
      <c r="G62" s="11"/>
      <c r="H62" s="11"/>
      <c r="I62" s="11"/>
      <c r="J62" s="11"/>
      <c r="K62" s="11"/>
      <c r="L62" s="11"/>
      <c r="M62" s="11"/>
      <c r="N62" s="11"/>
      <c r="O62" s="11"/>
    </row>
    <row r="63">
      <c r="A63" s="7" t="str">
        <f t="shared" ref="A63:A82" si="4">"C"&amp;(row(A63)-match("C1", $A$1:$A$301, 0)+1)</f>
        <v>C21</v>
      </c>
      <c r="B63" s="7" t="s">
        <v>99</v>
      </c>
      <c r="C63" s="7" t="s">
        <v>100</v>
      </c>
      <c r="D63" s="8"/>
      <c r="E63" s="5"/>
      <c r="F63" s="5"/>
      <c r="G63" s="5"/>
      <c r="H63" s="5"/>
      <c r="I63" s="5"/>
      <c r="J63" s="5"/>
      <c r="K63" s="5"/>
      <c r="L63" s="5"/>
      <c r="M63" s="5"/>
      <c r="N63" s="5"/>
      <c r="O63" s="5"/>
    </row>
    <row r="64">
      <c r="A64" s="7" t="str">
        <f t="shared" si="4"/>
        <v>C22</v>
      </c>
      <c r="B64" s="8" t="s">
        <v>101</v>
      </c>
      <c r="C64" s="7" t="s">
        <v>102</v>
      </c>
      <c r="D64" s="8"/>
      <c r="E64" s="5"/>
      <c r="F64" s="5"/>
      <c r="G64" s="5"/>
      <c r="H64" s="5"/>
      <c r="I64" s="5"/>
      <c r="J64" s="5"/>
      <c r="K64" s="5"/>
      <c r="L64" s="5"/>
      <c r="M64" s="5"/>
      <c r="N64" s="5"/>
      <c r="O64" s="5"/>
    </row>
    <row r="65">
      <c r="A65" s="7" t="str">
        <f t="shared" si="4"/>
        <v>C23</v>
      </c>
      <c r="B65" s="7" t="s">
        <v>103</v>
      </c>
      <c r="C65" s="7" t="s">
        <v>104</v>
      </c>
      <c r="D65" s="8"/>
      <c r="E65" s="5"/>
      <c r="F65" s="5"/>
      <c r="G65" s="5"/>
      <c r="H65" s="5"/>
      <c r="I65" s="5"/>
      <c r="J65" s="5"/>
      <c r="K65" s="5"/>
      <c r="L65" s="5"/>
      <c r="M65" s="5"/>
      <c r="N65" s="5"/>
      <c r="O65" s="5"/>
    </row>
    <row r="66">
      <c r="A66" s="7" t="str">
        <f t="shared" si="4"/>
        <v>C24</v>
      </c>
      <c r="B66" s="8" t="s">
        <v>105</v>
      </c>
      <c r="C66" s="7" t="s">
        <v>106</v>
      </c>
      <c r="D66" s="8"/>
      <c r="E66" s="5"/>
      <c r="F66" s="5"/>
      <c r="G66" s="5"/>
      <c r="H66" s="5"/>
      <c r="I66" s="5"/>
      <c r="J66" s="5"/>
      <c r="K66" s="5"/>
      <c r="L66" s="5"/>
      <c r="M66" s="5"/>
      <c r="N66" s="5"/>
      <c r="O66" s="5"/>
    </row>
    <row r="67">
      <c r="A67" s="7" t="str">
        <f t="shared" si="4"/>
        <v>C25</v>
      </c>
      <c r="B67" s="8" t="s">
        <v>107</v>
      </c>
      <c r="C67" s="8" t="s">
        <v>108</v>
      </c>
      <c r="D67" s="8"/>
      <c r="E67" s="5"/>
      <c r="F67" s="5"/>
      <c r="G67" s="5"/>
      <c r="H67" s="5"/>
      <c r="I67" s="5"/>
      <c r="J67" s="5"/>
      <c r="K67" s="5"/>
      <c r="L67" s="5"/>
      <c r="M67" s="5"/>
      <c r="N67" s="5"/>
      <c r="O67" s="5"/>
    </row>
    <row r="68">
      <c r="A68" s="7" t="str">
        <f t="shared" si="4"/>
        <v>C26</v>
      </c>
      <c r="B68" s="7" t="s">
        <v>109</v>
      </c>
      <c r="C68" s="8" t="s">
        <v>110</v>
      </c>
      <c r="D68" s="8"/>
      <c r="E68" s="5"/>
      <c r="F68" s="5"/>
      <c r="G68" s="5"/>
      <c r="H68" s="5"/>
      <c r="I68" s="5"/>
      <c r="J68" s="5"/>
      <c r="K68" s="5"/>
      <c r="L68" s="5"/>
      <c r="M68" s="5"/>
      <c r="N68" s="5"/>
      <c r="O68" s="5"/>
    </row>
    <row r="69">
      <c r="A69" s="7" t="str">
        <f t="shared" si="4"/>
        <v>C27</v>
      </c>
      <c r="B69" s="7" t="s">
        <v>111</v>
      </c>
      <c r="C69" s="7" t="s">
        <v>112</v>
      </c>
      <c r="D69" s="8"/>
      <c r="E69" s="5"/>
      <c r="F69" s="5"/>
      <c r="G69" s="5"/>
      <c r="H69" s="5"/>
      <c r="I69" s="5"/>
      <c r="J69" s="5"/>
      <c r="K69" s="5"/>
      <c r="L69" s="5"/>
      <c r="M69" s="5"/>
      <c r="N69" s="5"/>
      <c r="O69" s="5"/>
    </row>
    <row r="70">
      <c r="A70" s="7" t="str">
        <f t="shared" si="4"/>
        <v>C28</v>
      </c>
      <c r="B70" s="7" t="s">
        <v>113</v>
      </c>
      <c r="C70" s="7" t="s">
        <v>114</v>
      </c>
      <c r="D70" s="7"/>
      <c r="E70" s="5"/>
      <c r="F70" s="5"/>
      <c r="G70" s="5"/>
      <c r="H70" s="5"/>
      <c r="I70" s="5"/>
      <c r="J70" s="5"/>
      <c r="K70" s="5"/>
      <c r="L70" s="5"/>
      <c r="M70" s="5"/>
      <c r="N70" s="5"/>
      <c r="O70" s="5"/>
    </row>
    <row r="71">
      <c r="A71" s="7" t="str">
        <f t="shared" si="4"/>
        <v>C29</v>
      </c>
      <c r="B71" s="7" t="s">
        <v>115</v>
      </c>
      <c r="C71" s="7" t="s">
        <v>116</v>
      </c>
      <c r="D71" s="8"/>
      <c r="E71" s="5"/>
      <c r="F71" s="5"/>
      <c r="G71" s="5"/>
      <c r="H71" s="5"/>
      <c r="I71" s="5"/>
      <c r="J71" s="5"/>
      <c r="K71" s="5"/>
      <c r="L71" s="5"/>
      <c r="M71" s="5"/>
      <c r="N71" s="5"/>
      <c r="O71" s="5"/>
    </row>
    <row r="72">
      <c r="A72" s="7" t="str">
        <f t="shared" si="4"/>
        <v>C30</v>
      </c>
      <c r="B72" s="8" t="s">
        <v>117</v>
      </c>
      <c r="C72" s="8" t="s">
        <v>118</v>
      </c>
      <c r="D72" s="8"/>
      <c r="E72" s="5"/>
      <c r="F72" s="5"/>
      <c r="G72" s="5"/>
      <c r="H72" s="5"/>
      <c r="I72" s="5"/>
      <c r="J72" s="5"/>
      <c r="K72" s="5"/>
      <c r="L72" s="5"/>
      <c r="M72" s="5"/>
      <c r="N72" s="5"/>
      <c r="O72" s="5"/>
    </row>
    <row r="73">
      <c r="A73" s="7" t="str">
        <f t="shared" si="4"/>
        <v>C31</v>
      </c>
      <c r="B73" s="7" t="s">
        <v>119</v>
      </c>
      <c r="C73" s="7" t="s">
        <v>120</v>
      </c>
      <c r="D73" s="8"/>
      <c r="E73" s="5"/>
      <c r="F73" s="5"/>
      <c r="G73" s="5"/>
      <c r="H73" s="5"/>
      <c r="I73" s="5"/>
      <c r="J73" s="5"/>
      <c r="K73" s="5"/>
      <c r="L73" s="5"/>
      <c r="M73" s="5"/>
      <c r="N73" s="5"/>
      <c r="O73" s="5"/>
    </row>
    <row r="74">
      <c r="A74" s="7" t="str">
        <f t="shared" si="4"/>
        <v>C32</v>
      </c>
      <c r="B74" s="8" t="s">
        <v>121</v>
      </c>
      <c r="C74" s="8" t="s">
        <v>122</v>
      </c>
      <c r="D74" s="8"/>
      <c r="E74" s="5"/>
      <c r="F74" s="5"/>
      <c r="G74" s="5"/>
      <c r="H74" s="5"/>
      <c r="I74" s="5"/>
      <c r="J74" s="5"/>
      <c r="K74" s="5"/>
      <c r="L74" s="5"/>
      <c r="M74" s="5"/>
      <c r="N74" s="5"/>
      <c r="O74" s="5"/>
    </row>
    <row r="75">
      <c r="A75" s="7" t="str">
        <f t="shared" si="4"/>
        <v>C33</v>
      </c>
      <c r="B75" s="7" t="s">
        <v>123</v>
      </c>
      <c r="C75" s="8" t="s">
        <v>124</v>
      </c>
      <c r="D75" s="8"/>
      <c r="E75" s="5"/>
      <c r="F75" s="5"/>
      <c r="G75" s="5"/>
      <c r="H75" s="5"/>
      <c r="I75" s="5"/>
      <c r="J75" s="5"/>
      <c r="K75" s="5"/>
      <c r="L75" s="5"/>
      <c r="M75" s="5"/>
      <c r="N75" s="5"/>
      <c r="O75" s="5"/>
    </row>
    <row r="76">
      <c r="A76" s="7" t="str">
        <f t="shared" si="4"/>
        <v>C34</v>
      </c>
      <c r="B76" s="8" t="s">
        <v>125</v>
      </c>
      <c r="C76" s="8" t="s">
        <v>126</v>
      </c>
      <c r="D76" s="8"/>
      <c r="E76" s="5"/>
      <c r="F76" s="5"/>
      <c r="G76" s="5"/>
      <c r="H76" s="5"/>
      <c r="I76" s="5"/>
      <c r="J76" s="5"/>
      <c r="K76" s="5"/>
      <c r="L76" s="5"/>
      <c r="M76" s="5"/>
      <c r="N76" s="5"/>
      <c r="O76" s="5"/>
    </row>
    <row r="77">
      <c r="A77" s="7" t="str">
        <f t="shared" si="4"/>
        <v>C35</v>
      </c>
      <c r="B77" s="8" t="s">
        <v>127</v>
      </c>
      <c r="C77" s="7"/>
      <c r="D77" s="21"/>
      <c r="E77" s="5"/>
      <c r="F77" s="5"/>
      <c r="G77" s="5"/>
      <c r="H77" s="5"/>
      <c r="I77" s="5"/>
      <c r="J77" s="5"/>
      <c r="K77" s="5"/>
      <c r="L77" s="5"/>
      <c r="M77" s="5"/>
      <c r="N77" s="5"/>
      <c r="O77" s="5"/>
    </row>
    <row r="78">
      <c r="A78" s="7" t="str">
        <f t="shared" si="4"/>
        <v>C36</v>
      </c>
      <c r="B78" s="8" t="s">
        <v>128</v>
      </c>
      <c r="C78" s="7"/>
      <c r="D78" s="29"/>
      <c r="E78" s="5"/>
      <c r="F78" s="5"/>
      <c r="G78" s="5"/>
      <c r="H78" s="5"/>
      <c r="I78" s="5"/>
      <c r="J78" s="5"/>
      <c r="K78" s="5"/>
      <c r="L78" s="5"/>
      <c r="M78" s="5"/>
      <c r="N78" s="5"/>
      <c r="O78" s="5"/>
    </row>
    <row r="79">
      <c r="A79" s="7" t="str">
        <f t="shared" si="4"/>
        <v>C37</v>
      </c>
      <c r="B79" s="7" t="s">
        <v>129</v>
      </c>
      <c r="C79" s="7"/>
      <c r="D79" s="8"/>
      <c r="E79" s="5"/>
      <c r="F79" s="5"/>
      <c r="G79" s="5"/>
      <c r="H79" s="5"/>
      <c r="I79" s="5"/>
      <c r="J79" s="5"/>
      <c r="K79" s="5"/>
      <c r="L79" s="5"/>
      <c r="M79" s="5"/>
      <c r="N79" s="5"/>
      <c r="O79" s="5"/>
    </row>
    <row r="80">
      <c r="A80" s="7" t="str">
        <f t="shared" si="4"/>
        <v>C38</v>
      </c>
      <c r="B80" s="7" t="s">
        <v>130</v>
      </c>
      <c r="C80" s="7"/>
      <c r="D80" s="8"/>
      <c r="E80" s="5"/>
      <c r="F80" s="5"/>
      <c r="G80" s="5"/>
      <c r="H80" s="5"/>
      <c r="I80" s="5"/>
      <c r="J80" s="5"/>
      <c r="K80" s="5"/>
      <c r="L80" s="5"/>
      <c r="M80" s="5"/>
      <c r="N80" s="5"/>
      <c r="O80" s="5"/>
    </row>
    <row r="81">
      <c r="A81" s="7" t="str">
        <f t="shared" si="4"/>
        <v>C39</v>
      </c>
      <c r="B81" s="8" t="s">
        <v>131</v>
      </c>
      <c r="C81" s="7"/>
      <c r="D81" s="8"/>
      <c r="E81" s="5"/>
      <c r="F81" s="5"/>
      <c r="G81" s="5"/>
      <c r="H81" s="5"/>
      <c r="I81" s="5"/>
      <c r="J81" s="5"/>
      <c r="K81" s="5"/>
      <c r="L81" s="5"/>
      <c r="M81" s="5"/>
      <c r="N81" s="5"/>
      <c r="O81" s="5"/>
    </row>
    <row r="82">
      <c r="A82" s="7" t="str">
        <f t="shared" si="4"/>
        <v>C40</v>
      </c>
      <c r="B82" s="8" t="s">
        <v>132</v>
      </c>
      <c r="C82" s="7"/>
      <c r="D82" s="21"/>
      <c r="E82" s="5"/>
      <c r="F82" s="5"/>
      <c r="G82" s="5"/>
      <c r="H82" s="5"/>
      <c r="I82" s="5"/>
      <c r="J82" s="5"/>
      <c r="K82" s="5"/>
      <c r="L82" s="5"/>
      <c r="M82" s="5"/>
      <c r="N82" s="5"/>
      <c r="O82" s="5"/>
    </row>
    <row r="83">
      <c r="A83" s="7"/>
      <c r="B83" s="7"/>
      <c r="C83" s="7"/>
      <c r="D83" s="7"/>
      <c r="E83" s="5"/>
      <c r="F83" s="5"/>
      <c r="G83" s="5"/>
      <c r="H83" s="5"/>
      <c r="I83" s="5"/>
      <c r="J83" s="5"/>
      <c r="K83" s="5"/>
      <c r="L83" s="5"/>
      <c r="M83" s="5"/>
      <c r="N83" s="5"/>
      <c r="O83" s="5"/>
    </row>
    <row r="84">
      <c r="A84" s="1" t="s">
        <v>133</v>
      </c>
      <c r="B84" s="23"/>
      <c r="C84" s="4"/>
      <c r="D84" s="4"/>
      <c r="E84" s="5"/>
      <c r="F84" s="5"/>
      <c r="G84" s="5"/>
      <c r="H84" s="5"/>
      <c r="I84" s="5"/>
      <c r="J84" s="5"/>
      <c r="K84" s="5"/>
      <c r="L84" s="5"/>
      <c r="M84" s="5"/>
      <c r="N84" s="5"/>
      <c r="O84" s="5"/>
    </row>
    <row r="85">
      <c r="A85" s="7"/>
      <c r="B85" s="7" t="s">
        <v>2</v>
      </c>
      <c r="C85" s="7" t="s">
        <v>3</v>
      </c>
      <c r="D85" s="8" t="s">
        <v>4</v>
      </c>
      <c r="E85" s="5"/>
      <c r="F85" s="5"/>
      <c r="G85" s="5"/>
      <c r="H85" s="5"/>
      <c r="I85" s="5"/>
      <c r="J85" s="5"/>
      <c r="K85" s="5"/>
      <c r="L85" s="5"/>
      <c r="M85" s="5"/>
      <c r="N85" s="5"/>
      <c r="O85" s="5"/>
    </row>
    <row r="86">
      <c r="A86" s="8" t="s">
        <v>134</v>
      </c>
      <c r="B86" s="8" t="s">
        <v>135</v>
      </c>
      <c r="C86" s="8" t="s">
        <v>136</v>
      </c>
      <c r="D86" s="17"/>
      <c r="E86" s="5"/>
      <c r="F86" s="5"/>
      <c r="G86" s="5"/>
      <c r="H86" s="5"/>
      <c r="I86" s="5"/>
      <c r="J86" s="5"/>
      <c r="K86" s="5"/>
      <c r="L86" s="5"/>
      <c r="M86" s="5"/>
      <c r="N86" s="5"/>
      <c r="O86" s="5"/>
    </row>
    <row r="87">
      <c r="A87" s="7" t="str">
        <f t="shared" ref="A87:A107" si="5">"D"&amp;(row(A87)-match("D1", $A$1:$A$301, 0)+1)</f>
        <v>D2</v>
      </c>
      <c r="B87" s="7" t="s">
        <v>137</v>
      </c>
      <c r="C87" s="7" t="s">
        <v>138</v>
      </c>
      <c r="D87" s="8"/>
      <c r="E87" s="5"/>
      <c r="F87" s="5"/>
      <c r="G87" s="5"/>
      <c r="H87" s="5"/>
      <c r="I87" s="5"/>
      <c r="J87" s="5"/>
      <c r="K87" s="5"/>
      <c r="L87" s="5"/>
      <c r="M87" s="5"/>
      <c r="N87" s="5"/>
      <c r="O87" s="5"/>
    </row>
    <row r="88">
      <c r="A88" s="7" t="str">
        <f t="shared" si="5"/>
        <v>D3</v>
      </c>
      <c r="B88" s="7" t="s">
        <v>139</v>
      </c>
      <c r="C88" s="7" t="s">
        <v>140</v>
      </c>
      <c r="D88" s="21"/>
      <c r="E88" s="5"/>
      <c r="F88" s="5"/>
      <c r="G88" s="5"/>
      <c r="H88" s="5"/>
      <c r="I88" s="5"/>
      <c r="J88" s="5"/>
      <c r="K88" s="5"/>
      <c r="L88" s="5"/>
      <c r="M88" s="5"/>
      <c r="N88" s="5"/>
      <c r="O88" s="5"/>
    </row>
    <row r="89">
      <c r="A89" s="7" t="str">
        <f t="shared" si="5"/>
        <v>D4</v>
      </c>
      <c r="B89" s="7" t="s">
        <v>141</v>
      </c>
      <c r="C89" s="7" t="s">
        <v>142</v>
      </c>
      <c r="D89" s="8"/>
      <c r="E89" s="5"/>
      <c r="F89" s="5"/>
      <c r="G89" s="5"/>
      <c r="H89" s="5"/>
      <c r="I89" s="5"/>
      <c r="J89" s="5"/>
      <c r="K89" s="5"/>
      <c r="L89" s="5"/>
      <c r="M89" s="5"/>
      <c r="N89" s="5"/>
      <c r="O89" s="5"/>
    </row>
    <row r="90">
      <c r="A90" s="7" t="str">
        <f t="shared" si="5"/>
        <v>D5</v>
      </c>
      <c r="B90" s="7" t="s">
        <v>143</v>
      </c>
      <c r="C90" s="7" t="s">
        <v>144</v>
      </c>
      <c r="D90" s="8"/>
      <c r="E90" s="5"/>
      <c r="F90" s="5"/>
      <c r="G90" s="5"/>
      <c r="H90" s="5"/>
      <c r="I90" s="5"/>
      <c r="J90" s="5"/>
      <c r="K90" s="5"/>
      <c r="L90" s="5"/>
      <c r="M90" s="5"/>
      <c r="N90" s="5"/>
      <c r="O90" s="5"/>
    </row>
    <row r="91">
      <c r="A91" s="7" t="str">
        <f t="shared" si="5"/>
        <v>D6</v>
      </c>
      <c r="B91" s="8" t="s">
        <v>145</v>
      </c>
      <c r="C91" s="7" t="s">
        <v>146</v>
      </c>
      <c r="D91" s="21"/>
      <c r="E91" s="5"/>
      <c r="F91" s="5"/>
      <c r="G91" s="5"/>
      <c r="H91" s="5"/>
      <c r="I91" s="5"/>
      <c r="J91" s="5"/>
      <c r="K91" s="5"/>
      <c r="L91" s="5"/>
      <c r="M91" s="5"/>
      <c r="N91" s="5"/>
      <c r="O91" s="5"/>
    </row>
    <row r="92">
      <c r="A92" s="7" t="str">
        <f t="shared" si="5"/>
        <v>D7</v>
      </c>
      <c r="B92" s="7" t="s">
        <v>147</v>
      </c>
      <c r="C92" s="7" t="s">
        <v>148</v>
      </c>
      <c r="D92" s="8"/>
      <c r="E92" s="5"/>
      <c r="F92" s="5"/>
      <c r="G92" s="5"/>
      <c r="H92" s="5"/>
      <c r="I92" s="5"/>
      <c r="J92" s="5"/>
      <c r="K92" s="5"/>
      <c r="L92" s="5"/>
      <c r="M92" s="5"/>
      <c r="N92" s="5"/>
      <c r="O92" s="5"/>
    </row>
    <row r="93">
      <c r="A93" s="7" t="str">
        <f t="shared" si="5"/>
        <v>D8</v>
      </c>
      <c r="B93" s="7" t="s">
        <v>149</v>
      </c>
      <c r="C93" s="7" t="s">
        <v>150</v>
      </c>
      <c r="D93" s="8"/>
      <c r="E93" s="5"/>
      <c r="F93" s="5"/>
      <c r="G93" s="5"/>
      <c r="H93" s="5"/>
      <c r="I93" s="5"/>
      <c r="J93" s="5"/>
      <c r="K93" s="5"/>
      <c r="L93" s="5"/>
      <c r="M93" s="5"/>
      <c r="N93" s="5"/>
      <c r="O93" s="5"/>
    </row>
    <row r="94">
      <c r="A94" s="7" t="str">
        <f t="shared" si="5"/>
        <v>D9</v>
      </c>
      <c r="B94" s="7" t="s">
        <v>151</v>
      </c>
      <c r="C94" s="7" t="s">
        <v>152</v>
      </c>
      <c r="D94" s="17"/>
      <c r="E94" s="5"/>
      <c r="F94" s="5"/>
      <c r="G94" s="5"/>
      <c r="H94" s="5"/>
      <c r="I94" s="5"/>
      <c r="J94" s="5"/>
      <c r="K94" s="5"/>
      <c r="L94" s="5"/>
      <c r="M94" s="5"/>
      <c r="N94" s="5"/>
      <c r="O94" s="5"/>
    </row>
    <row r="95">
      <c r="A95" s="7" t="str">
        <f t="shared" si="5"/>
        <v>D10</v>
      </c>
      <c r="B95" s="8" t="s">
        <v>153</v>
      </c>
      <c r="C95" s="8" t="s">
        <v>154</v>
      </c>
      <c r="D95" s="21"/>
      <c r="E95" s="5"/>
      <c r="F95" s="5"/>
      <c r="G95" s="5"/>
      <c r="H95" s="5"/>
      <c r="I95" s="5"/>
      <c r="J95" s="5"/>
      <c r="K95" s="5"/>
      <c r="L95" s="5"/>
      <c r="M95" s="5"/>
      <c r="N95" s="5"/>
      <c r="O95" s="5"/>
    </row>
    <row r="96">
      <c r="A96" s="7" t="str">
        <f t="shared" si="5"/>
        <v>D11</v>
      </c>
      <c r="B96" s="7" t="s">
        <v>155</v>
      </c>
      <c r="C96" s="7" t="s">
        <v>156</v>
      </c>
      <c r="D96" s="8"/>
      <c r="E96" s="5"/>
      <c r="F96" s="5"/>
      <c r="G96" s="5"/>
      <c r="H96" s="5"/>
      <c r="I96" s="5"/>
      <c r="J96" s="5"/>
      <c r="K96" s="5"/>
      <c r="L96" s="5"/>
      <c r="M96" s="5"/>
      <c r="N96" s="5"/>
      <c r="O96" s="5"/>
    </row>
    <row r="97">
      <c r="A97" s="7" t="str">
        <f t="shared" si="5"/>
        <v>D12</v>
      </c>
      <c r="B97" s="7" t="s">
        <v>157</v>
      </c>
      <c r="C97" s="7"/>
      <c r="D97" s="21"/>
      <c r="E97" s="5"/>
      <c r="F97" s="5"/>
      <c r="G97" s="5"/>
      <c r="H97" s="5"/>
      <c r="I97" s="5"/>
      <c r="J97" s="5"/>
      <c r="K97" s="5"/>
      <c r="L97" s="5"/>
      <c r="M97" s="5"/>
      <c r="N97" s="5"/>
      <c r="O97" s="5"/>
    </row>
    <row r="98">
      <c r="A98" s="7" t="str">
        <f t="shared" si="5"/>
        <v>D13</v>
      </c>
      <c r="B98" s="8" t="s">
        <v>158</v>
      </c>
      <c r="C98" s="8" t="s">
        <v>159</v>
      </c>
      <c r="D98" s="17"/>
      <c r="E98" s="5"/>
      <c r="F98" s="5"/>
      <c r="G98" s="5"/>
      <c r="H98" s="5"/>
      <c r="I98" s="5"/>
      <c r="J98" s="5"/>
      <c r="K98" s="5"/>
      <c r="L98" s="5"/>
      <c r="M98" s="5"/>
      <c r="N98" s="5"/>
      <c r="O98" s="5"/>
    </row>
    <row r="99">
      <c r="A99" s="7" t="str">
        <f t="shared" si="5"/>
        <v>D14</v>
      </c>
      <c r="B99" s="7" t="s">
        <v>160</v>
      </c>
      <c r="C99" s="7"/>
      <c r="D99" s="17"/>
      <c r="E99" s="5"/>
      <c r="F99" s="5"/>
      <c r="G99" s="5"/>
      <c r="H99" s="5"/>
      <c r="I99" s="5"/>
      <c r="J99" s="5"/>
      <c r="K99" s="5"/>
      <c r="L99" s="5"/>
      <c r="M99" s="5"/>
      <c r="N99" s="5"/>
      <c r="O99" s="5"/>
    </row>
    <row r="100">
      <c r="A100" s="7" t="str">
        <f t="shared" si="5"/>
        <v>D15</v>
      </c>
      <c r="B100" s="8" t="s">
        <v>161</v>
      </c>
      <c r="C100" s="8" t="s">
        <v>162</v>
      </c>
      <c r="D100" s="21"/>
      <c r="E100" s="5"/>
      <c r="F100" s="5"/>
      <c r="G100" s="5"/>
      <c r="H100" s="5"/>
      <c r="I100" s="5"/>
      <c r="J100" s="5"/>
      <c r="K100" s="5"/>
      <c r="L100" s="5"/>
      <c r="M100" s="5"/>
      <c r="N100" s="5"/>
      <c r="O100" s="5"/>
    </row>
    <row r="101">
      <c r="A101" s="7" t="str">
        <f t="shared" si="5"/>
        <v>D16</v>
      </c>
      <c r="B101" s="8" t="s">
        <v>163</v>
      </c>
      <c r="C101" s="8"/>
      <c r="D101" s="21"/>
      <c r="E101" s="5"/>
      <c r="F101" s="5"/>
      <c r="G101" s="5"/>
      <c r="H101" s="5"/>
      <c r="I101" s="5"/>
      <c r="J101" s="5"/>
      <c r="K101" s="5"/>
      <c r="L101" s="5"/>
      <c r="M101" s="5"/>
      <c r="N101" s="5"/>
      <c r="O101" s="5"/>
    </row>
    <row r="102">
      <c r="A102" s="7" t="str">
        <f t="shared" si="5"/>
        <v>D17</v>
      </c>
      <c r="B102" s="8" t="s">
        <v>164</v>
      </c>
      <c r="C102" s="7"/>
      <c r="D102" s="8"/>
      <c r="E102" s="5"/>
      <c r="F102" s="5"/>
      <c r="G102" s="5"/>
      <c r="H102" s="5"/>
      <c r="I102" s="5"/>
      <c r="J102" s="5"/>
      <c r="K102" s="5"/>
      <c r="L102" s="5"/>
      <c r="M102" s="5"/>
      <c r="N102" s="5"/>
      <c r="O102" s="5"/>
    </row>
    <row r="103">
      <c r="A103" s="7" t="str">
        <f t="shared" si="5"/>
        <v>D18</v>
      </c>
      <c r="B103" s="8" t="s">
        <v>165</v>
      </c>
      <c r="C103" s="7"/>
      <c r="D103" s="8"/>
      <c r="E103" s="5"/>
      <c r="F103" s="5"/>
      <c r="G103" s="5"/>
      <c r="H103" s="5"/>
      <c r="I103" s="5"/>
      <c r="J103" s="5"/>
      <c r="K103" s="5"/>
      <c r="L103" s="5"/>
      <c r="M103" s="5"/>
      <c r="N103" s="5"/>
      <c r="O103" s="5"/>
    </row>
    <row r="104">
      <c r="A104" s="7" t="str">
        <f t="shared" si="5"/>
        <v>D19</v>
      </c>
      <c r="B104" s="8" t="s">
        <v>166</v>
      </c>
      <c r="C104" s="7"/>
      <c r="D104" s="8"/>
      <c r="E104" s="5"/>
      <c r="F104" s="5"/>
      <c r="G104" s="5"/>
      <c r="H104" s="5"/>
      <c r="I104" s="5"/>
      <c r="J104" s="5"/>
      <c r="K104" s="5"/>
      <c r="L104" s="5"/>
      <c r="M104" s="5"/>
      <c r="N104" s="5"/>
      <c r="O104" s="5"/>
    </row>
    <row r="105">
      <c r="A105" s="7" t="str">
        <f t="shared" si="5"/>
        <v>D20</v>
      </c>
      <c r="B105" s="8" t="s">
        <v>167</v>
      </c>
      <c r="C105" s="7"/>
      <c r="D105" s="8"/>
      <c r="E105" s="5"/>
      <c r="F105" s="5"/>
      <c r="G105" s="5"/>
      <c r="H105" s="5"/>
      <c r="I105" s="5"/>
      <c r="J105" s="5"/>
      <c r="K105" s="5"/>
      <c r="L105" s="5"/>
      <c r="M105" s="5"/>
      <c r="N105" s="5"/>
      <c r="O105" s="5"/>
    </row>
    <row r="106">
      <c r="A106" s="7" t="str">
        <f t="shared" si="5"/>
        <v>D21</v>
      </c>
      <c r="B106" s="7" t="s">
        <v>168</v>
      </c>
      <c r="C106" s="7"/>
      <c r="D106" s="17"/>
      <c r="E106" s="5"/>
      <c r="F106" s="5"/>
      <c r="G106" s="5"/>
      <c r="H106" s="5"/>
      <c r="I106" s="5"/>
      <c r="J106" s="5"/>
      <c r="K106" s="5"/>
      <c r="L106" s="5"/>
      <c r="M106" s="5"/>
      <c r="N106" s="5"/>
      <c r="O106" s="5"/>
    </row>
    <row r="107">
      <c r="A107" s="7" t="str">
        <f t="shared" si="5"/>
        <v>D22</v>
      </c>
      <c r="B107" s="7" t="s">
        <v>169</v>
      </c>
      <c r="C107" s="30"/>
      <c r="D107" s="31"/>
      <c r="E107" s="5"/>
      <c r="F107" s="5"/>
      <c r="G107" s="5"/>
      <c r="H107" s="5"/>
      <c r="I107" s="5"/>
      <c r="J107" s="5"/>
      <c r="K107" s="5"/>
      <c r="L107" s="5"/>
      <c r="M107" s="5"/>
      <c r="N107" s="5"/>
      <c r="O107" s="5"/>
    </row>
    <row r="108">
      <c r="A108" s="7"/>
      <c r="B108" s="7"/>
      <c r="C108" s="7"/>
      <c r="D108" s="7"/>
      <c r="E108" s="5"/>
      <c r="F108" s="5"/>
      <c r="G108" s="5"/>
      <c r="H108" s="5"/>
      <c r="I108" s="5"/>
      <c r="J108" s="5"/>
      <c r="K108" s="5"/>
      <c r="L108" s="5"/>
      <c r="M108" s="5"/>
      <c r="N108" s="5"/>
      <c r="O108" s="5"/>
    </row>
    <row r="109">
      <c r="A109" s="22" t="s">
        <v>170</v>
      </c>
      <c r="B109" s="23"/>
      <c r="C109" s="4"/>
      <c r="D109" s="4"/>
      <c r="E109" s="5"/>
      <c r="F109" s="5"/>
      <c r="G109" s="5"/>
      <c r="H109" s="5"/>
      <c r="I109" s="5"/>
      <c r="J109" s="5"/>
      <c r="K109" s="5"/>
      <c r="L109" s="5"/>
      <c r="M109" s="5"/>
      <c r="N109" s="5"/>
      <c r="O109" s="5"/>
    </row>
    <row r="110">
      <c r="A110" s="7"/>
      <c r="B110" s="7" t="s">
        <v>2</v>
      </c>
      <c r="C110" s="7" t="s">
        <v>3</v>
      </c>
      <c r="D110" s="8" t="s">
        <v>4</v>
      </c>
      <c r="E110" s="5"/>
      <c r="F110" s="5"/>
      <c r="G110" s="5"/>
      <c r="H110" s="5"/>
      <c r="I110" s="5"/>
      <c r="J110" s="5"/>
      <c r="K110" s="5"/>
      <c r="L110" s="5"/>
      <c r="M110" s="5"/>
      <c r="N110" s="5"/>
      <c r="O110" s="5"/>
    </row>
    <row r="111">
      <c r="A111" s="7" t="s">
        <v>171</v>
      </c>
      <c r="B111" s="8" t="s">
        <v>172</v>
      </c>
      <c r="C111" s="7"/>
      <c r="D111" s="21"/>
      <c r="E111" s="5"/>
      <c r="F111" s="5"/>
      <c r="G111" s="5"/>
      <c r="H111" s="5"/>
      <c r="I111" s="5"/>
      <c r="J111" s="5"/>
      <c r="K111" s="5"/>
      <c r="L111" s="5"/>
      <c r="M111" s="5"/>
      <c r="N111" s="5"/>
      <c r="O111" s="5"/>
    </row>
    <row r="112">
      <c r="A112" s="7" t="str">
        <f t="shared" ref="A112:A134" si="6">"E"&amp;(row(A112)-match("E1", $A$1:$A$301, 0)+1)</f>
        <v>E2</v>
      </c>
      <c r="B112" s="8" t="s">
        <v>173</v>
      </c>
      <c r="C112" s="7"/>
      <c r="D112" s="8"/>
      <c r="E112" s="5"/>
      <c r="F112" s="5"/>
      <c r="G112" s="5"/>
      <c r="H112" s="5"/>
      <c r="I112" s="5"/>
      <c r="J112" s="5"/>
      <c r="K112" s="5"/>
      <c r="L112" s="5"/>
      <c r="M112" s="5"/>
      <c r="N112" s="5"/>
      <c r="O112" s="5"/>
    </row>
    <row r="113">
      <c r="A113" s="7" t="str">
        <f t="shared" si="6"/>
        <v>E3</v>
      </c>
      <c r="B113" s="8" t="s">
        <v>174</v>
      </c>
      <c r="C113" s="7"/>
      <c r="D113" s="8"/>
      <c r="E113" s="5"/>
      <c r="F113" s="5"/>
      <c r="G113" s="5"/>
      <c r="H113" s="5"/>
      <c r="I113" s="5"/>
      <c r="J113" s="5"/>
      <c r="K113" s="5"/>
      <c r="L113" s="5"/>
      <c r="M113" s="5"/>
      <c r="N113" s="5"/>
      <c r="O113" s="5"/>
    </row>
    <row r="114">
      <c r="A114" s="7" t="str">
        <f t="shared" si="6"/>
        <v>E4</v>
      </c>
      <c r="B114" s="7" t="s">
        <v>175</v>
      </c>
      <c r="C114" s="7"/>
      <c r="D114" s="21"/>
      <c r="E114" s="5"/>
      <c r="F114" s="5"/>
      <c r="G114" s="5"/>
      <c r="H114" s="5"/>
      <c r="I114" s="5"/>
      <c r="J114" s="5"/>
      <c r="K114" s="5"/>
      <c r="L114" s="5"/>
      <c r="M114" s="5"/>
      <c r="N114" s="5"/>
      <c r="O114" s="5"/>
    </row>
    <row r="115">
      <c r="A115" s="8" t="str">
        <f t="shared" si="6"/>
        <v>E5</v>
      </c>
      <c r="B115" s="8" t="s">
        <v>176</v>
      </c>
      <c r="C115" s="7"/>
      <c r="D115" s="32"/>
      <c r="E115" s="5"/>
      <c r="F115" s="5"/>
      <c r="G115" s="5"/>
      <c r="H115" s="5"/>
      <c r="I115" s="5"/>
      <c r="J115" s="5"/>
      <c r="K115" s="5"/>
      <c r="L115" s="5"/>
      <c r="M115" s="5"/>
      <c r="N115" s="5"/>
      <c r="O115" s="5"/>
    </row>
    <row r="116">
      <c r="A116" s="8" t="str">
        <f t="shared" si="6"/>
        <v>E6</v>
      </c>
      <c r="B116" s="8" t="s">
        <v>177</v>
      </c>
      <c r="C116" s="7"/>
      <c r="D116" s="8"/>
      <c r="E116" s="5"/>
      <c r="F116" s="5"/>
      <c r="G116" s="5"/>
      <c r="H116" s="5"/>
      <c r="I116" s="5"/>
      <c r="J116" s="5"/>
      <c r="K116" s="5"/>
      <c r="L116" s="5"/>
      <c r="M116" s="5"/>
      <c r="N116" s="5"/>
      <c r="O116" s="5"/>
    </row>
    <row r="117">
      <c r="A117" s="8" t="str">
        <f t="shared" si="6"/>
        <v>E7</v>
      </c>
      <c r="B117" s="7" t="s">
        <v>178</v>
      </c>
      <c r="C117" s="7"/>
      <c r="D117" s="8"/>
      <c r="E117" s="5"/>
      <c r="F117" s="5"/>
      <c r="G117" s="5"/>
      <c r="H117" s="5"/>
      <c r="I117" s="5"/>
      <c r="J117" s="5"/>
      <c r="K117" s="5"/>
      <c r="L117" s="5"/>
      <c r="M117" s="5"/>
      <c r="N117" s="5"/>
      <c r="O117" s="5"/>
    </row>
    <row r="118">
      <c r="A118" s="8" t="str">
        <f t="shared" si="6"/>
        <v>E8</v>
      </c>
      <c r="B118" s="8" t="s">
        <v>179</v>
      </c>
      <c r="C118" s="7" t="s">
        <v>180</v>
      </c>
      <c r="D118" s="21"/>
      <c r="E118" s="5"/>
      <c r="F118" s="5"/>
      <c r="G118" s="5"/>
      <c r="H118" s="5"/>
      <c r="I118" s="5"/>
      <c r="J118" s="5"/>
      <c r="K118" s="5"/>
      <c r="L118" s="5"/>
      <c r="M118" s="5"/>
      <c r="N118" s="5"/>
      <c r="O118" s="5"/>
    </row>
    <row r="119">
      <c r="A119" s="8" t="str">
        <f t="shared" si="6"/>
        <v>E9</v>
      </c>
      <c r="B119" s="8" t="s">
        <v>181</v>
      </c>
      <c r="C119" s="8" t="s">
        <v>182</v>
      </c>
      <c r="D119" s="8"/>
      <c r="E119" s="5"/>
      <c r="F119" s="5"/>
      <c r="G119" s="5"/>
      <c r="H119" s="5"/>
      <c r="I119" s="5"/>
      <c r="J119" s="5"/>
      <c r="K119" s="5"/>
      <c r="L119" s="5"/>
      <c r="M119" s="5"/>
      <c r="N119" s="5"/>
      <c r="O119" s="5"/>
    </row>
    <row r="120">
      <c r="A120" s="8" t="str">
        <f t="shared" si="6"/>
        <v>E10</v>
      </c>
      <c r="B120" s="7" t="s">
        <v>183</v>
      </c>
      <c r="C120" s="7" t="s">
        <v>184</v>
      </c>
      <c r="D120" s="21"/>
      <c r="E120" s="5"/>
      <c r="F120" s="5"/>
      <c r="G120" s="5"/>
      <c r="H120" s="5"/>
      <c r="I120" s="5"/>
      <c r="J120" s="5"/>
      <c r="K120" s="5"/>
      <c r="L120" s="5"/>
      <c r="M120" s="5"/>
      <c r="N120" s="5"/>
      <c r="O120" s="5"/>
    </row>
    <row r="121">
      <c r="A121" s="8" t="str">
        <f t="shared" si="6"/>
        <v>E11</v>
      </c>
      <c r="B121" s="8" t="s">
        <v>185</v>
      </c>
      <c r="C121" s="7" t="s">
        <v>186</v>
      </c>
      <c r="D121" s="8"/>
      <c r="E121" s="5"/>
      <c r="F121" s="5"/>
      <c r="G121" s="5"/>
      <c r="H121" s="5"/>
      <c r="I121" s="5"/>
      <c r="J121" s="5"/>
      <c r="K121" s="5"/>
      <c r="L121" s="5"/>
      <c r="M121" s="5"/>
      <c r="N121" s="5"/>
      <c r="O121" s="5"/>
    </row>
    <row r="122">
      <c r="A122" s="8" t="str">
        <f t="shared" si="6"/>
        <v>E12</v>
      </c>
      <c r="B122" s="8" t="s">
        <v>187</v>
      </c>
      <c r="C122" s="7" t="s">
        <v>188</v>
      </c>
      <c r="D122" s="21"/>
      <c r="E122" s="5"/>
      <c r="F122" s="5"/>
      <c r="G122" s="5"/>
      <c r="H122" s="5"/>
      <c r="I122" s="5"/>
      <c r="J122" s="5"/>
      <c r="K122" s="5"/>
      <c r="L122" s="5"/>
      <c r="M122" s="5"/>
      <c r="N122" s="5"/>
      <c r="O122" s="5"/>
    </row>
    <row r="123">
      <c r="A123" s="8" t="str">
        <f t="shared" si="6"/>
        <v>E13</v>
      </c>
      <c r="B123" s="8" t="s">
        <v>189</v>
      </c>
      <c r="C123" s="7"/>
      <c r="D123" s="8"/>
      <c r="E123" s="5"/>
      <c r="F123" s="5"/>
      <c r="G123" s="5"/>
      <c r="H123" s="5"/>
      <c r="I123" s="5"/>
      <c r="J123" s="5"/>
      <c r="K123" s="5"/>
      <c r="L123" s="5"/>
      <c r="M123" s="5"/>
      <c r="N123" s="5"/>
      <c r="O123" s="5"/>
    </row>
    <row r="124">
      <c r="A124" s="8" t="str">
        <f t="shared" si="6"/>
        <v>E14</v>
      </c>
      <c r="B124" s="8" t="s">
        <v>190</v>
      </c>
      <c r="C124" s="7"/>
      <c r="D124" s="8"/>
      <c r="E124" s="5"/>
      <c r="F124" s="5"/>
      <c r="G124" s="5"/>
      <c r="H124" s="5"/>
      <c r="I124" s="5"/>
      <c r="J124" s="5"/>
      <c r="K124" s="5"/>
      <c r="L124" s="5"/>
      <c r="M124" s="5"/>
      <c r="N124" s="5"/>
      <c r="O124" s="5"/>
    </row>
    <row r="125">
      <c r="A125" s="8" t="str">
        <f t="shared" si="6"/>
        <v>E15</v>
      </c>
      <c r="B125" s="7" t="s">
        <v>191</v>
      </c>
      <c r="C125" s="7"/>
      <c r="D125" s="8"/>
      <c r="E125" s="5"/>
      <c r="F125" s="5"/>
      <c r="G125" s="5"/>
      <c r="H125" s="5"/>
      <c r="I125" s="5"/>
      <c r="J125" s="5"/>
      <c r="K125" s="5"/>
      <c r="L125" s="5"/>
      <c r="M125" s="5"/>
      <c r="N125" s="5"/>
      <c r="O125" s="5"/>
    </row>
    <row r="126">
      <c r="A126" s="8" t="str">
        <f t="shared" si="6"/>
        <v>E16</v>
      </c>
      <c r="B126" s="8" t="s">
        <v>192</v>
      </c>
      <c r="C126" s="7"/>
      <c r="D126" s="8"/>
      <c r="E126" s="5"/>
      <c r="F126" s="5"/>
      <c r="G126" s="5"/>
      <c r="H126" s="5"/>
      <c r="I126" s="5"/>
      <c r="J126" s="5"/>
      <c r="K126" s="5"/>
      <c r="L126" s="5"/>
      <c r="M126" s="5"/>
      <c r="N126" s="5"/>
      <c r="O126" s="5"/>
    </row>
    <row r="127">
      <c r="A127" s="8" t="str">
        <f t="shared" si="6"/>
        <v>E17</v>
      </c>
      <c r="B127" s="8" t="s">
        <v>193</v>
      </c>
      <c r="C127" s="7"/>
      <c r="D127" s="8"/>
      <c r="E127" s="5"/>
      <c r="F127" s="5"/>
      <c r="G127" s="5"/>
      <c r="H127" s="5"/>
      <c r="I127" s="5"/>
      <c r="J127" s="5"/>
      <c r="K127" s="5"/>
      <c r="L127" s="5"/>
      <c r="M127" s="5"/>
      <c r="N127" s="5"/>
      <c r="O127" s="5"/>
    </row>
    <row r="128">
      <c r="A128" s="8" t="str">
        <f t="shared" si="6"/>
        <v>E18</v>
      </c>
      <c r="B128" s="8" t="s">
        <v>194</v>
      </c>
      <c r="C128" s="7"/>
      <c r="D128" s="8"/>
      <c r="E128" s="5"/>
      <c r="F128" s="5"/>
      <c r="G128" s="5"/>
      <c r="H128" s="5"/>
      <c r="I128" s="5"/>
      <c r="J128" s="5"/>
      <c r="K128" s="5"/>
      <c r="L128" s="5"/>
      <c r="M128" s="5"/>
      <c r="N128" s="5"/>
      <c r="O128" s="5"/>
    </row>
    <row r="129">
      <c r="A129" s="8" t="str">
        <f t="shared" si="6"/>
        <v>E19</v>
      </c>
      <c r="B129" s="8" t="s">
        <v>195</v>
      </c>
      <c r="C129" s="7"/>
      <c r="D129" s="33"/>
      <c r="E129" s="5"/>
      <c r="F129" s="5"/>
      <c r="G129" s="5"/>
      <c r="H129" s="5"/>
      <c r="I129" s="5"/>
      <c r="J129" s="5"/>
      <c r="K129" s="5"/>
      <c r="L129" s="5"/>
      <c r="M129" s="5"/>
      <c r="N129" s="5"/>
      <c r="O129" s="5"/>
    </row>
    <row r="130">
      <c r="A130" s="8" t="str">
        <f t="shared" si="6"/>
        <v>E20</v>
      </c>
      <c r="B130" s="8" t="s">
        <v>196</v>
      </c>
      <c r="C130" s="7"/>
      <c r="D130" s="34"/>
      <c r="E130" s="5"/>
      <c r="F130" s="5"/>
      <c r="G130" s="5"/>
      <c r="H130" s="5"/>
      <c r="I130" s="5"/>
      <c r="J130" s="5"/>
      <c r="K130" s="5"/>
      <c r="L130" s="5"/>
      <c r="M130" s="5"/>
      <c r="N130" s="5"/>
      <c r="O130" s="5"/>
    </row>
    <row r="131">
      <c r="A131" s="8" t="str">
        <f t="shared" si="6"/>
        <v>E21</v>
      </c>
      <c r="B131" s="8" t="s">
        <v>197</v>
      </c>
      <c r="C131" s="7"/>
      <c r="D131" s="21"/>
      <c r="E131" s="5"/>
      <c r="F131" s="5"/>
      <c r="G131" s="5"/>
      <c r="H131" s="5"/>
      <c r="I131" s="5"/>
      <c r="J131" s="5"/>
      <c r="K131" s="5"/>
      <c r="L131" s="5"/>
      <c r="M131" s="5"/>
      <c r="N131" s="5"/>
      <c r="O131" s="5"/>
    </row>
    <row r="132">
      <c r="A132" s="8" t="str">
        <f t="shared" si="6"/>
        <v>E22</v>
      </c>
      <c r="B132" s="8" t="s">
        <v>198</v>
      </c>
      <c r="C132" s="7" t="s">
        <v>199</v>
      </c>
      <c r="D132" s="21"/>
      <c r="E132" s="5"/>
      <c r="F132" s="5"/>
      <c r="G132" s="5"/>
      <c r="H132" s="5"/>
      <c r="I132" s="5"/>
      <c r="J132" s="5"/>
      <c r="K132" s="5"/>
      <c r="L132" s="5"/>
      <c r="M132" s="5"/>
      <c r="N132" s="5"/>
      <c r="O132" s="5"/>
    </row>
    <row r="133">
      <c r="A133" s="8" t="str">
        <f t="shared" si="6"/>
        <v>E23</v>
      </c>
      <c r="B133" s="8" t="s">
        <v>200</v>
      </c>
      <c r="C133" s="7"/>
      <c r="D133" s="21"/>
      <c r="E133" s="5"/>
      <c r="F133" s="5"/>
      <c r="G133" s="5"/>
      <c r="H133" s="5"/>
      <c r="I133" s="5"/>
      <c r="J133" s="5"/>
      <c r="K133" s="5"/>
      <c r="L133" s="5"/>
      <c r="M133" s="5"/>
      <c r="N133" s="5"/>
      <c r="O133" s="5"/>
    </row>
    <row r="134">
      <c r="A134" s="8" t="str">
        <f t="shared" si="6"/>
        <v>E24</v>
      </c>
      <c r="B134" s="8" t="s">
        <v>201</v>
      </c>
      <c r="C134" s="8" t="s">
        <v>202</v>
      </c>
      <c r="D134" s="21"/>
      <c r="E134" s="5"/>
      <c r="F134" s="5"/>
      <c r="G134" s="5"/>
      <c r="H134" s="5"/>
      <c r="I134" s="5"/>
      <c r="J134" s="5"/>
      <c r="K134" s="5"/>
      <c r="L134" s="5"/>
      <c r="M134" s="5"/>
      <c r="N134" s="5"/>
      <c r="O134" s="5"/>
    </row>
    <row r="135">
      <c r="A135" s="7"/>
      <c r="B135" s="7"/>
      <c r="C135" s="7"/>
      <c r="D135" s="7"/>
      <c r="E135" s="5"/>
      <c r="F135" s="5"/>
      <c r="G135" s="5"/>
      <c r="H135" s="5"/>
      <c r="I135" s="5"/>
      <c r="J135" s="5"/>
      <c r="K135" s="5"/>
      <c r="L135" s="5"/>
      <c r="M135" s="5"/>
      <c r="N135" s="5"/>
      <c r="O135" s="5"/>
    </row>
    <row r="136">
      <c r="A136" s="22" t="s">
        <v>203</v>
      </c>
      <c r="B136" s="23"/>
      <c r="C136" s="4"/>
      <c r="D136" s="4"/>
      <c r="E136" s="5"/>
      <c r="F136" s="5"/>
      <c r="G136" s="5"/>
      <c r="H136" s="5"/>
      <c r="I136" s="5"/>
      <c r="J136" s="5"/>
      <c r="K136" s="5"/>
      <c r="L136" s="5"/>
      <c r="M136" s="5"/>
      <c r="N136" s="5"/>
      <c r="O136" s="5"/>
    </row>
    <row r="137">
      <c r="A137" s="7"/>
      <c r="B137" s="7" t="s">
        <v>2</v>
      </c>
      <c r="C137" s="7" t="s">
        <v>3</v>
      </c>
      <c r="D137" s="8" t="s">
        <v>4</v>
      </c>
      <c r="E137" s="5"/>
      <c r="F137" s="5"/>
      <c r="G137" s="5"/>
      <c r="H137" s="5"/>
      <c r="I137" s="5"/>
      <c r="J137" s="5"/>
      <c r="K137" s="5"/>
      <c r="L137" s="5"/>
      <c r="M137" s="5"/>
      <c r="N137" s="5"/>
      <c r="O137" s="5"/>
    </row>
    <row r="138">
      <c r="A138" s="8" t="s">
        <v>204</v>
      </c>
      <c r="B138" s="8" t="s">
        <v>205</v>
      </c>
      <c r="C138" s="8" t="s">
        <v>206</v>
      </c>
      <c r="D138" s="8"/>
      <c r="E138" s="5"/>
      <c r="F138" s="5"/>
      <c r="G138" s="5"/>
      <c r="H138" s="5"/>
      <c r="I138" s="5"/>
      <c r="J138" s="5"/>
      <c r="K138" s="5"/>
      <c r="L138" s="5"/>
      <c r="M138" s="5"/>
      <c r="N138" s="5"/>
      <c r="O138" s="5"/>
    </row>
    <row r="139">
      <c r="A139" s="8" t="str">
        <f t="shared" ref="A139:A149" si="7">"F"&amp;(row(A139)-match("F1", $A$1:$A$301, 0)+1)</f>
        <v>F2</v>
      </c>
      <c r="B139" s="7" t="s">
        <v>207</v>
      </c>
      <c r="C139" s="7" t="s">
        <v>208</v>
      </c>
      <c r="D139" s="8"/>
      <c r="E139" s="5"/>
      <c r="F139" s="5"/>
      <c r="G139" s="5"/>
      <c r="H139" s="5"/>
      <c r="I139" s="5"/>
      <c r="J139" s="5"/>
      <c r="K139" s="5"/>
      <c r="L139" s="5"/>
      <c r="M139" s="5"/>
      <c r="N139" s="5"/>
      <c r="O139" s="5"/>
    </row>
    <row r="140">
      <c r="A140" s="8" t="str">
        <f t="shared" si="7"/>
        <v>F3</v>
      </c>
      <c r="B140" s="7" t="s">
        <v>209</v>
      </c>
      <c r="C140" s="7" t="s">
        <v>210</v>
      </c>
      <c r="D140" s="8"/>
      <c r="E140" s="5"/>
      <c r="F140" s="5"/>
      <c r="G140" s="5"/>
      <c r="H140" s="5"/>
      <c r="I140" s="5"/>
      <c r="J140" s="5"/>
      <c r="K140" s="5"/>
      <c r="L140" s="5"/>
      <c r="M140" s="5"/>
      <c r="N140" s="5"/>
      <c r="O140" s="5"/>
    </row>
    <row r="141">
      <c r="A141" s="8" t="str">
        <f t="shared" si="7"/>
        <v>F4</v>
      </c>
      <c r="B141" s="7" t="s">
        <v>211</v>
      </c>
      <c r="C141" s="7"/>
      <c r="D141" s="8"/>
      <c r="E141" s="5"/>
      <c r="F141" s="5"/>
      <c r="G141" s="5"/>
      <c r="H141" s="5"/>
      <c r="I141" s="5"/>
      <c r="J141" s="5"/>
      <c r="K141" s="5"/>
      <c r="L141" s="5"/>
      <c r="M141" s="5"/>
      <c r="N141" s="5"/>
      <c r="O141" s="5"/>
    </row>
    <row r="142">
      <c r="A142" s="8" t="str">
        <f t="shared" si="7"/>
        <v>F5</v>
      </c>
      <c r="B142" s="7" t="s">
        <v>212</v>
      </c>
      <c r="C142" s="7" t="s">
        <v>213</v>
      </c>
      <c r="D142" s="8"/>
      <c r="E142" s="5"/>
      <c r="F142" s="5"/>
      <c r="G142" s="5"/>
      <c r="H142" s="5"/>
      <c r="I142" s="5"/>
      <c r="J142" s="5"/>
      <c r="K142" s="5"/>
      <c r="L142" s="5"/>
      <c r="M142" s="5"/>
      <c r="N142" s="5"/>
      <c r="O142" s="5"/>
    </row>
    <row r="143">
      <c r="A143" s="8" t="str">
        <f t="shared" si="7"/>
        <v>F6</v>
      </c>
      <c r="B143" s="7" t="s">
        <v>214</v>
      </c>
      <c r="C143" s="7" t="s">
        <v>215</v>
      </c>
      <c r="D143" s="8"/>
      <c r="E143" s="5"/>
      <c r="F143" s="5"/>
      <c r="G143" s="5"/>
      <c r="H143" s="5"/>
      <c r="I143" s="5"/>
      <c r="J143" s="5"/>
      <c r="K143" s="5"/>
      <c r="L143" s="5"/>
      <c r="M143" s="5"/>
      <c r="N143" s="5"/>
      <c r="O143" s="5"/>
    </row>
    <row r="144">
      <c r="A144" s="8" t="str">
        <f t="shared" si="7"/>
        <v>F7</v>
      </c>
      <c r="B144" s="8" t="s">
        <v>216</v>
      </c>
      <c r="C144" s="7" t="s">
        <v>217</v>
      </c>
      <c r="D144" s="8"/>
      <c r="E144" s="5"/>
      <c r="F144" s="5"/>
      <c r="G144" s="5"/>
      <c r="H144" s="5"/>
      <c r="I144" s="5"/>
      <c r="J144" s="5"/>
      <c r="K144" s="5"/>
      <c r="L144" s="5"/>
      <c r="M144" s="5"/>
      <c r="N144" s="5"/>
      <c r="O144" s="5"/>
    </row>
    <row r="145">
      <c r="A145" s="8" t="str">
        <f t="shared" si="7"/>
        <v>F8</v>
      </c>
      <c r="B145" s="8" t="s">
        <v>218</v>
      </c>
      <c r="C145" s="8" t="s">
        <v>219</v>
      </c>
      <c r="D145" s="21"/>
      <c r="E145" s="5"/>
      <c r="F145" s="5"/>
      <c r="G145" s="5"/>
      <c r="H145" s="5"/>
      <c r="I145" s="5"/>
      <c r="J145" s="5"/>
      <c r="K145" s="5"/>
      <c r="L145" s="5"/>
      <c r="M145" s="5"/>
      <c r="N145" s="5"/>
      <c r="O145" s="5"/>
    </row>
    <row r="146">
      <c r="A146" s="8" t="str">
        <f t="shared" si="7"/>
        <v>F9</v>
      </c>
      <c r="B146" s="8" t="s">
        <v>220</v>
      </c>
      <c r="C146" s="8" t="s">
        <v>221</v>
      </c>
      <c r="D146" s="8"/>
      <c r="E146" s="5"/>
      <c r="F146" s="5"/>
      <c r="G146" s="5"/>
      <c r="H146" s="5"/>
      <c r="I146" s="5"/>
      <c r="J146" s="5"/>
      <c r="K146" s="5"/>
      <c r="L146" s="5"/>
      <c r="M146" s="5"/>
      <c r="N146" s="5"/>
      <c r="O146" s="5"/>
    </row>
    <row r="147">
      <c r="A147" s="8" t="str">
        <f t="shared" si="7"/>
        <v>F10</v>
      </c>
      <c r="B147" s="7" t="s">
        <v>222</v>
      </c>
      <c r="C147" s="7" t="s">
        <v>223</v>
      </c>
      <c r="D147" s="8"/>
      <c r="E147" s="5"/>
      <c r="F147" s="5"/>
      <c r="G147" s="5"/>
      <c r="H147" s="5"/>
      <c r="I147" s="5"/>
      <c r="J147" s="5"/>
      <c r="K147" s="5"/>
      <c r="L147" s="5"/>
      <c r="M147" s="5"/>
      <c r="N147" s="5"/>
      <c r="O147" s="5"/>
    </row>
    <row r="148">
      <c r="A148" s="8" t="str">
        <f t="shared" si="7"/>
        <v>F11</v>
      </c>
      <c r="B148" s="7" t="s">
        <v>224</v>
      </c>
      <c r="C148" s="7" t="s">
        <v>225</v>
      </c>
      <c r="D148" s="8"/>
      <c r="E148" s="5"/>
      <c r="F148" s="5"/>
      <c r="G148" s="5"/>
      <c r="H148" s="5"/>
      <c r="I148" s="5"/>
      <c r="J148" s="5"/>
      <c r="K148" s="5"/>
      <c r="L148" s="5"/>
      <c r="M148" s="5"/>
      <c r="N148" s="5"/>
      <c r="O148" s="5"/>
    </row>
    <row r="149">
      <c r="A149" s="8" t="str">
        <f t="shared" si="7"/>
        <v>F12</v>
      </c>
      <c r="B149" s="7" t="s">
        <v>226</v>
      </c>
      <c r="C149" s="7" t="s">
        <v>227</v>
      </c>
      <c r="D149" s="21"/>
      <c r="E149" s="5"/>
      <c r="F149" s="5"/>
      <c r="G149" s="5"/>
      <c r="H149" s="5"/>
      <c r="I149" s="5"/>
      <c r="J149" s="5"/>
      <c r="K149" s="5"/>
      <c r="L149" s="5"/>
      <c r="M149" s="5"/>
      <c r="N149" s="5"/>
      <c r="O149" s="5"/>
    </row>
    <row r="150">
      <c r="A150" s="35"/>
      <c r="B150" s="35"/>
      <c r="C150" s="7"/>
      <c r="D150" s="7"/>
      <c r="E150" s="5"/>
      <c r="F150" s="5"/>
      <c r="G150" s="5"/>
      <c r="H150" s="5"/>
      <c r="I150" s="5"/>
      <c r="J150" s="5"/>
      <c r="K150" s="5"/>
      <c r="L150" s="5"/>
      <c r="M150" s="5"/>
      <c r="N150" s="5"/>
      <c r="O150" s="5"/>
    </row>
    <row r="151">
      <c r="A151" s="1" t="s">
        <v>228</v>
      </c>
      <c r="B151" s="36"/>
      <c r="C151" s="4"/>
      <c r="D151" s="4"/>
      <c r="E151" s="5"/>
      <c r="F151" s="5"/>
      <c r="G151" s="5"/>
      <c r="H151" s="5"/>
      <c r="I151" s="5"/>
      <c r="J151" s="5"/>
      <c r="K151" s="5"/>
      <c r="L151" s="5"/>
      <c r="M151" s="5"/>
      <c r="N151" s="5"/>
      <c r="O151" s="5"/>
    </row>
    <row r="152">
      <c r="A152" s="7"/>
      <c r="B152" s="7" t="s">
        <v>2</v>
      </c>
      <c r="C152" s="7" t="s">
        <v>3</v>
      </c>
      <c r="D152" s="8" t="s">
        <v>4</v>
      </c>
      <c r="E152" s="5"/>
      <c r="F152" s="5"/>
      <c r="G152" s="5"/>
      <c r="H152" s="5"/>
      <c r="I152" s="5"/>
      <c r="J152" s="5"/>
      <c r="K152" s="5"/>
      <c r="L152" s="5"/>
      <c r="M152" s="5"/>
      <c r="N152" s="5"/>
      <c r="O152" s="5"/>
    </row>
    <row r="153">
      <c r="A153" s="37" t="s">
        <v>229</v>
      </c>
      <c r="B153" s="38" t="s">
        <v>230</v>
      </c>
      <c r="C153" s="39"/>
      <c r="D153" s="38"/>
      <c r="E153" s="5"/>
      <c r="F153" s="5"/>
      <c r="G153" s="5"/>
      <c r="H153" s="5"/>
      <c r="I153" s="5"/>
      <c r="J153" s="5"/>
      <c r="K153" s="5"/>
      <c r="L153" s="5"/>
      <c r="M153" s="5"/>
      <c r="N153" s="5"/>
      <c r="O153" s="5"/>
    </row>
    <row r="154">
      <c r="A154" s="8" t="str">
        <f t="shared" ref="A154:A162" si="8">"G"&amp;(row(A154)-match("G1", $A$1:$A$301, 0)+1)</f>
        <v>G2</v>
      </c>
      <c r="B154" s="38" t="s">
        <v>231</v>
      </c>
      <c r="C154" s="38" t="s">
        <v>232</v>
      </c>
      <c r="D154" s="38"/>
      <c r="E154" s="5"/>
      <c r="F154" s="5"/>
      <c r="G154" s="5"/>
      <c r="H154" s="5"/>
      <c r="I154" s="5"/>
      <c r="J154" s="5"/>
      <c r="K154" s="5"/>
      <c r="L154" s="5"/>
      <c r="M154" s="5"/>
      <c r="N154" s="5"/>
      <c r="O154" s="5"/>
    </row>
    <row r="155">
      <c r="A155" s="37" t="str">
        <f t="shared" si="8"/>
        <v>G3</v>
      </c>
      <c r="B155" s="38" t="s">
        <v>233</v>
      </c>
      <c r="C155" s="38" t="s">
        <v>234</v>
      </c>
      <c r="D155" s="38"/>
      <c r="E155" s="5"/>
      <c r="F155" s="5"/>
      <c r="G155" s="5"/>
      <c r="H155" s="5"/>
      <c r="I155" s="5"/>
      <c r="J155" s="5"/>
      <c r="K155" s="5"/>
      <c r="L155" s="5"/>
      <c r="M155" s="5"/>
      <c r="N155" s="5"/>
      <c r="O155" s="5"/>
    </row>
    <row r="156">
      <c r="A156" s="37" t="str">
        <f t="shared" si="8"/>
        <v>G4</v>
      </c>
      <c r="B156" s="38" t="s">
        <v>235</v>
      </c>
      <c r="C156" s="38" t="s">
        <v>236</v>
      </c>
      <c r="D156" s="38"/>
      <c r="E156" s="5"/>
      <c r="F156" s="5"/>
      <c r="G156" s="5"/>
      <c r="H156" s="5"/>
      <c r="I156" s="5"/>
      <c r="J156" s="5"/>
      <c r="K156" s="5"/>
      <c r="L156" s="5"/>
      <c r="M156" s="5"/>
      <c r="N156" s="5"/>
      <c r="O156" s="5"/>
    </row>
    <row r="157">
      <c r="A157" s="37" t="str">
        <f t="shared" si="8"/>
        <v>G5</v>
      </c>
      <c r="B157" s="38" t="s">
        <v>237</v>
      </c>
      <c r="C157" s="38" t="s">
        <v>238</v>
      </c>
      <c r="D157" s="38"/>
      <c r="E157" s="5"/>
      <c r="F157" s="5"/>
      <c r="G157" s="5"/>
      <c r="H157" s="5"/>
      <c r="I157" s="5"/>
      <c r="J157" s="5"/>
      <c r="K157" s="5"/>
      <c r="L157" s="5"/>
      <c r="M157" s="5"/>
      <c r="N157" s="5"/>
      <c r="O157" s="5"/>
    </row>
    <row r="158">
      <c r="A158" s="37" t="str">
        <f t="shared" si="8"/>
        <v>G6</v>
      </c>
      <c r="B158" s="38" t="s">
        <v>239</v>
      </c>
      <c r="C158" s="38" t="s">
        <v>240</v>
      </c>
      <c r="D158" s="40"/>
      <c r="E158" s="5"/>
      <c r="F158" s="5"/>
      <c r="G158" s="5"/>
      <c r="H158" s="5"/>
      <c r="I158" s="5"/>
      <c r="J158" s="5"/>
      <c r="K158" s="5"/>
      <c r="L158" s="5"/>
      <c r="M158" s="5"/>
      <c r="N158" s="5"/>
      <c r="O158" s="5"/>
    </row>
    <row r="159">
      <c r="A159" s="37" t="str">
        <f t="shared" si="8"/>
        <v>G7</v>
      </c>
      <c r="B159" s="38" t="s">
        <v>241</v>
      </c>
      <c r="C159" s="39"/>
      <c r="D159" s="38"/>
      <c r="E159" s="5"/>
      <c r="F159" s="5"/>
      <c r="G159" s="5"/>
      <c r="H159" s="5"/>
      <c r="I159" s="5"/>
      <c r="J159" s="5"/>
      <c r="K159" s="5"/>
      <c r="L159" s="5"/>
      <c r="M159" s="5"/>
      <c r="N159" s="5"/>
      <c r="O159" s="5"/>
    </row>
    <row r="160">
      <c r="A160" s="37" t="str">
        <f t="shared" si="8"/>
        <v>G8</v>
      </c>
      <c r="B160" s="38" t="s">
        <v>242</v>
      </c>
      <c r="C160" s="38" t="s">
        <v>243</v>
      </c>
      <c r="D160" s="38"/>
      <c r="E160" s="5"/>
      <c r="F160" s="5"/>
      <c r="G160" s="5"/>
      <c r="H160" s="5"/>
      <c r="I160" s="5"/>
      <c r="J160" s="5"/>
      <c r="K160" s="5"/>
      <c r="L160" s="5"/>
      <c r="M160" s="5"/>
      <c r="N160" s="5"/>
      <c r="O160" s="5"/>
    </row>
    <row r="161">
      <c r="A161" s="37" t="str">
        <f t="shared" si="8"/>
        <v>G9</v>
      </c>
      <c r="B161" s="38" t="s">
        <v>244</v>
      </c>
      <c r="C161" s="39"/>
      <c r="D161" s="41"/>
      <c r="E161" s="5"/>
      <c r="F161" s="5"/>
      <c r="G161" s="5"/>
      <c r="H161" s="5"/>
      <c r="I161" s="5"/>
      <c r="J161" s="5"/>
      <c r="K161" s="5"/>
      <c r="L161" s="5"/>
      <c r="M161" s="5"/>
      <c r="N161" s="5"/>
      <c r="O161" s="5"/>
    </row>
    <row r="162">
      <c r="A162" s="37" t="str">
        <f t="shared" si="8"/>
        <v>G10</v>
      </c>
      <c r="B162" s="38" t="s">
        <v>245</v>
      </c>
      <c r="C162" s="38" t="s">
        <v>246</v>
      </c>
      <c r="D162" s="38"/>
      <c r="E162" s="5"/>
      <c r="F162" s="5"/>
      <c r="G162" s="5"/>
      <c r="H162" s="5"/>
      <c r="I162" s="5"/>
      <c r="J162" s="5"/>
      <c r="K162" s="5"/>
      <c r="L162" s="5"/>
      <c r="M162" s="5"/>
      <c r="N162" s="5"/>
      <c r="O162" s="5"/>
    </row>
    <row r="163">
      <c r="A163" s="37"/>
      <c r="B163" s="42"/>
      <c r="C163" s="42"/>
      <c r="D163" s="42"/>
      <c r="E163" s="5"/>
      <c r="F163" s="5"/>
      <c r="G163" s="5"/>
      <c r="H163" s="5"/>
      <c r="I163" s="5"/>
      <c r="J163" s="5"/>
      <c r="K163" s="5"/>
      <c r="L163" s="5"/>
      <c r="M163" s="5"/>
      <c r="N163" s="5"/>
      <c r="O163" s="5"/>
    </row>
    <row r="164">
      <c r="A164" s="43" t="s">
        <v>247</v>
      </c>
      <c r="B164" s="44"/>
      <c r="C164" s="45"/>
      <c r="D164" s="46"/>
      <c r="E164" s="5"/>
      <c r="F164" s="5"/>
      <c r="G164" s="5"/>
      <c r="H164" s="5"/>
      <c r="I164" s="5"/>
      <c r="J164" s="5"/>
      <c r="K164" s="5"/>
      <c r="L164" s="5"/>
      <c r="M164" s="5"/>
      <c r="N164" s="5"/>
      <c r="O164" s="5"/>
    </row>
    <row r="165">
      <c r="A165" s="8"/>
      <c r="B165" s="7" t="s">
        <v>2</v>
      </c>
      <c r="C165" s="7" t="s">
        <v>3</v>
      </c>
      <c r="D165" s="8" t="s">
        <v>4</v>
      </c>
      <c r="E165" s="5"/>
      <c r="F165" s="5"/>
      <c r="G165" s="5"/>
      <c r="H165" s="5"/>
      <c r="I165" s="5"/>
      <c r="J165" s="5"/>
      <c r="K165" s="5"/>
      <c r="L165" s="5"/>
      <c r="M165" s="5"/>
      <c r="N165" s="5"/>
      <c r="O165" s="5"/>
    </row>
    <row r="166">
      <c r="A166" s="37" t="s">
        <v>248</v>
      </c>
      <c r="B166" s="37" t="s">
        <v>249</v>
      </c>
      <c r="C166" s="27" t="s">
        <v>250</v>
      </c>
      <c r="D166" s="47"/>
      <c r="E166" s="5"/>
      <c r="F166" s="5"/>
      <c r="G166" s="5"/>
      <c r="H166" s="5"/>
      <c r="I166" s="5"/>
      <c r="J166" s="5"/>
      <c r="K166" s="5"/>
      <c r="L166" s="5"/>
      <c r="M166" s="5"/>
      <c r="N166" s="5"/>
      <c r="O166" s="5"/>
    </row>
    <row r="167">
      <c r="A167" s="37" t="str">
        <f t="shared" ref="A167:A173" si="9">"H"&amp;(row(A167)-match("H1", $A$1:$A$301, 0)+1)</f>
        <v>H2</v>
      </c>
      <c r="B167" s="37" t="s">
        <v>251</v>
      </c>
      <c r="C167" s="37" t="s">
        <v>252</v>
      </c>
      <c r="D167" s="47"/>
      <c r="E167" s="5"/>
      <c r="F167" s="5"/>
      <c r="G167" s="5"/>
      <c r="H167" s="5"/>
      <c r="I167" s="5"/>
      <c r="J167" s="5"/>
      <c r="K167" s="5"/>
      <c r="L167" s="5"/>
      <c r="M167" s="5"/>
      <c r="N167" s="5"/>
      <c r="O167" s="5"/>
    </row>
    <row r="168">
      <c r="A168" s="37" t="str">
        <f t="shared" si="9"/>
        <v>H3</v>
      </c>
      <c r="B168" s="48" t="s">
        <v>253</v>
      </c>
      <c r="C168" s="49" t="s">
        <v>254</v>
      </c>
      <c r="D168" s="50"/>
      <c r="E168" s="5"/>
      <c r="F168" s="5"/>
      <c r="G168" s="5"/>
      <c r="H168" s="5"/>
      <c r="I168" s="5"/>
      <c r="J168" s="5"/>
      <c r="K168" s="5"/>
      <c r="L168" s="5"/>
      <c r="M168" s="5"/>
      <c r="N168" s="5"/>
      <c r="O168" s="5"/>
    </row>
    <row r="169">
      <c r="A169" s="37" t="str">
        <f t="shared" si="9"/>
        <v>H4</v>
      </c>
      <c r="B169" s="48" t="s">
        <v>72</v>
      </c>
      <c r="C169" s="49" t="s">
        <v>255</v>
      </c>
      <c r="D169" s="51"/>
      <c r="E169" s="5"/>
      <c r="F169" s="5"/>
      <c r="G169" s="5"/>
      <c r="H169" s="5"/>
      <c r="I169" s="5"/>
      <c r="J169" s="5"/>
      <c r="K169" s="5"/>
      <c r="L169" s="5"/>
      <c r="M169" s="5"/>
      <c r="N169" s="5"/>
      <c r="O169" s="5"/>
    </row>
    <row r="170">
      <c r="A170" s="8" t="str">
        <f t="shared" si="9"/>
        <v>H5</v>
      </c>
      <c r="B170" s="7" t="s">
        <v>256</v>
      </c>
      <c r="C170" s="8" t="s">
        <v>257</v>
      </c>
      <c r="D170" s="21"/>
      <c r="E170" s="5"/>
      <c r="F170" s="5"/>
      <c r="G170" s="5"/>
      <c r="H170" s="5"/>
      <c r="I170" s="5"/>
      <c r="J170" s="5"/>
      <c r="K170" s="5"/>
      <c r="L170" s="5"/>
      <c r="M170" s="5"/>
      <c r="N170" s="5"/>
      <c r="O170" s="5"/>
    </row>
    <row r="171">
      <c r="A171" s="37" t="str">
        <f t="shared" si="9"/>
        <v>H6</v>
      </c>
      <c r="B171" s="7" t="s">
        <v>258</v>
      </c>
      <c r="C171" s="30"/>
      <c r="D171" s="31"/>
      <c r="E171" s="5"/>
      <c r="F171" s="5"/>
      <c r="G171" s="5"/>
      <c r="H171" s="5"/>
      <c r="I171" s="5"/>
      <c r="J171" s="5"/>
      <c r="K171" s="5"/>
      <c r="L171" s="5"/>
      <c r="M171" s="5"/>
      <c r="N171" s="5"/>
      <c r="O171" s="5"/>
    </row>
    <row r="172">
      <c r="A172" s="7" t="str">
        <f t="shared" si="9"/>
        <v>H7</v>
      </c>
      <c r="B172" s="8" t="s">
        <v>259</v>
      </c>
      <c r="C172" s="7"/>
      <c r="D172" s="21"/>
      <c r="E172" s="5"/>
      <c r="F172" s="5"/>
      <c r="G172" s="5"/>
      <c r="H172" s="5"/>
      <c r="I172" s="5"/>
      <c r="J172" s="5"/>
      <c r="K172" s="5"/>
      <c r="L172" s="5"/>
      <c r="M172" s="5"/>
      <c r="N172" s="5"/>
      <c r="O172" s="5"/>
    </row>
    <row r="173">
      <c r="A173" s="7" t="str">
        <f t="shared" si="9"/>
        <v>H8</v>
      </c>
      <c r="B173" s="8" t="s">
        <v>260</v>
      </c>
      <c r="C173" s="7"/>
      <c r="D173" s="21"/>
      <c r="E173" s="5"/>
      <c r="F173" s="5"/>
      <c r="G173" s="5"/>
      <c r="H173" s="5"/>
      <c r="I173" s="5"/>
      <c r="J173" s="5"/>
      <c r="K173" s="5"/>
      <c r="L173" s="5"/>
      <c r="M173" s="5"/>
      <c r="N173" s="5"/>
      <c r="O173" s="5"/>
    </row>
    <row r="174">
      <c r="A174" s="7"/>
      <c r="B174" s="8"/>
      <c r="C174" s="7"/>
      <c r="D174" s="8"/>
      <c r="E174" s="5"/>
      <c r="F174" s="5"/>
      <c r="G174" s="5"/>
      <c r="H174" s="5"/>
      <c r="I174" s="5"/>
      <c r="J174" s="5"/>
      <c r="K174" s="5"/>
      <c r="L174" s="5"/>
      <c r="M174" s="5"/>
      <c r="N174" s="5"/>
      <c r="O174" s="5"/>
    </row>
    <row r="175">
      <c r="A175" s="1" t="s">
        <v>261</v>
      </c>
      <c r="B175" s="36"/>
      <c r="C175" s="4"/>
      <c r="D175" s="4"/>
      <c r="E175" s="5"/>
      <c r="F175" s="5"/>
      <c r="G175" s="5"/>
      <c r="H175" s="5"/>
      <c r="I175" s="5"/>
      <c r="J175" s="5"/>
      <c r="K175" s="5"/>
      <c r="L175" s="5"/>
      <c r="M175" s="5"/>
      <c r="N175" s="5"/>
      <c r="O175" s="5"/>
    </row>
    <row r="176">
      <c r="A176" s="7"/>
      <c r="B176" s="7" t="s">
        <v>2</v>
      </c>
      <c r="C176" s="7" t="s">
        <v>3</v>
      </c>
      <c r="D176" s="7" t="s">
        <v>4</v>
      </c>
      <c r="E176" s="5"/>
      <c r="F176" s="5"/>
      <c r="G176" s="5"/>
      <c r="H176" s="5"/>
      <c r="I176" s="5"/>
      <c r="J176" s="5"/>
      <c r="K176" s="5"/>
      <c r="L176" s="5"/>
      <c r="M176" s="5"/>
      <c r="N176" s="5"/>
      <c r="O176" s="5"/>
    </row>
    <row r="177">
      <c r="A177" s="38" t="s">
        <v>262</v>
      </c>
      <c r="B177" s="52" t="s">
        <v>263</v>
      </c>
      <c r="C177" s="52"/>
      <c r="D177" s="28"/>
      <c r="E177" s="11"/>
      <c r="F177" s="11"/>
      <c r="G177" s="11"/>
      <c r="H177" s="11"/>
      <c r="I177" s="11"/>
      <c r="J177" s="11"/>
      <c r="K177" s="11"/>
      <c r="L177" s="11"/>
      <c r="M177" s="11"/>
      <c r="N177" s="11"/>
      <c r="O177" s="11"/>
    </row>
    <row r="178">
      <c r="A178" s="53" t="s">
        <v>264</v>
      </c>
      <c r="B178" s="54" t="s">
        <v>265</v>
      </c>
      <c r="C178" s="55"/>
      <c r="D178" s="56"/>
      <c r="E178" s="11"/>
      <c r="F178" s="11"/>
      <c r="G178" s="11"/>
      <c r="H178" s="11"/>
      <c r="I178" s="11"/>
      <c r="J178" s="11"/>
      <c r="K178" s="11"/>
      <c r="L178" s="11"/>
      <c r="M178" s="11"/>
      <c r="N178" s="11"/>
      <c r="O178" s="11"/>
    </row>
    <row r="179">
      <c r="A179" s="38" t="s">
        <v>266</v>
      </c>
      <c r="B179" s="57" t="s">
        <v>267</v>
      </c>
      <c r="C179" s="52"/>
      <c r="D179" s="28"/>
      <c r="E179" s="11"/>
      <c r="F179" s="11"/>
      <c r="G179" s="11"/>
      <c r="H179" s="11"/>
      <c r="I179" s="11"/>
      <c r="J179" s="11"/>
      <c r="K179" s="11"/>
      <c r="L179" s="11"/>
      <c r="M179" s="11"/>
      <c r="N179" s="11"/>
      <c r="O179" s="11"/>
    </row>
    <row r="180">
      <c r="A180" s="53" t="s">
        <v>268</v>
      </c>
      <c r="B180" s="58" t="s">
        <v>269</v>
      </c>
      <c r="C180" s="58"/>
      <c r="D180" s="56"/>
      <c r="E180" s="11"/>
      <c r="F180" s="11"/>
      <c r="G180" s="11"/>
      <c r="H180" s="11"/>
      <c r="I180" s="11"/>
      <c r="J180" s="11"/>
      <c r="K180" s="11"/>
      <c r="L180" s="11"/>
      <c r="M180" s="11"/>
      <c r="N180" s="11"/>
      <c r="O180" s="11"/>
    </row>
    <row r="181">
      <c r="A181" s="53" t="s">
        <v>270</v>
      </c>
      <c r="B181" s="59" t="s">
        <v>271</v>
      </c>
      <c r="C181" s="59"/>
      <c r="D181" s="56"/>
      <c r="E181" s="11"/>
      <c r="F181" s="11"/>
      <c r="G181" s="11"/>
      <c r="H181" s="11"/>
      <c r="I181" s="11"/>
      <c r="J181" s="11"/>
      <c r="K181" s="11"/>
      <c r="L181" s="11"/>
      <c r="M181" s="11"/>
      <c r="N181" s="11"/>
      <c r="O181" s="11"/>
    </row>
    <row r="182">
      <c r="A182" s="60"/>
      <c r="B182" s="61"/>
      <c r="C182" s="60"/>
      <c r="D182" s="60"/>
      <c r="E182" s="5"/>
      <c r="F182" s="5"/>
      <c r="G182" s="5"/>
      <c r="H182" s="5"/>
      <c r="I182" s="5"/>
      <c r="J182" s="5"/>
      <c r="K182" s="5"/>
      <c r="L182" s="5"/>
      <c r="M182" s="5"/>
      <c r="N182" s="5"/>
      <c r="O182" s="5"/>
    </row>
    <row r="183">
      <c r="A183" s="60"/>
      <c r="B183" s="61"/>
      <c r="C183" s="60"/>
      <c r="D183" s="60"/>
      <c r="E183" s="5"/>
      <c r="F183" s="5"/>
      <c r="G183" s="5"/>
      <c r="H183" s="5"/>
      <c r="I183" s="5"/>
      <c r="J183" s="5"/>
      <c r="K183" s="5"/>
      <c r="L183" s="5"/>
      <c r="M183" s="5"/>
      <c r="N183" s="5"/>
      <c r="O183" s="5"/>
    </row>
    <row r="184">
      <c r="A184" s="60"/>
      <c r="B184" s="60"/>
      <c r="C184" s="60"/>
      <c r="D184" s="60"/>
      <c r="E184" s="5"/>
      <c r="F184" s="5"/>
      <c r="G184" s="5"/>
      <c r="H184" s="5"/>
      <c r="I184" s="5"/>
      <c r="J184" s="5"/>
      <c r="K184" s="5"/>
      <c r="L184" s="5"/>
      <c r="M184" s="5"/>
      <c r="N184" s="5"/>
      <c r="O184" s="5"/>
    </row>
    <row r="185">
      <c r="A185" s="60"/>
      <c r="B185" s="60"/>
      <c r="C185" s="60"/>
      <c r="D185" s="60"/>
      <c r="E185" s="5"/>
      <c r="F185" s="5"/>
      <c r="G185" s="5"/>
      <c r="H185" s="5"/>
      <c r="I185" s="5"/>
      <c r="J185" s="5"/>
      <c r="K185" s="5"/>
      <c r="L185" s="5"/>
      <c r="M185" s="5"/>
      <c r="N185" s="5"/>
      <c r="O185" s="5"/>
    </row>
    <row r="186">
      <c r="A186" s="60"/>
      <c r="B186" s="60"/>
      <c r="C186" s="60"/>
      <c r="D186" s="60"/>
      <c r="E186" s="5"/>
      <c r="F186" s="5"/>
      <c r="G186" s="5"/>
      <c r="H186" s="5"/>
      <c r="I186" s="5"/>
      <c r="J186" s="5"/>
      <c r="K186" s="5"/>
      <c r="L186" s="5"/>
      <c r="M186" s="5"/>
      <c r="N186" s="5"/>
      <c r="O186" s="5"/>
    </row>
    <row r="187">
      <c r="A187" s="60"/>
      <c r="B187" s="60"/>
      <c r="C187" s="60"/>
      <c r="D187" s="60"/>
      <c r="E187" s="5"/>
      <c r="F187" s="5"/>
      <c r="G187" s="5"/>
      <c r="H187" s="5"/>
      <c r="I187" s="5"/>
      <c r="J187" s="5"/>
      <c r="K187" s="5"/>
      <c r="L187" s="5"/>
      <c r="M187" s="5"/>
      <c r="N187" s="5"/>
      <c r="O187" s="5"/>
    </row>
    <row r="188">
      <c r="A188" s="60"/>
      <c r="B188" s="60"/>
      <c r="C188" s="60"/>
      <c r="D188" s="60"/>
      <c r="E188" s="5"/>
      <c r="F188" s="5"/>
      <c r="G188" s="5"/>
      <c r="H188" s="5"/>
      <c r="I188" s="5"/>
      <c r="J188" s="5"/>
      <c r="K188" s="5"/>
      <c r="L188" s="5"/>
      <c r="M188" s="5"/>
      <c r="N188" s="5"/>
      <c r="O188" s="5"/>
    </row>
    <row r="189">
      <c r="A189" s="60"/>
      <c r="B189" s="60"/>
      <c r="C189" s="60"/>
      <c r="D189" s="60"/>
      <c r="E189" s="5"/>
      <c r="F189" s="5"/>
      <c r="G189" s="5"/>
      <c r="H189" s="5"/>
      <c r="I189" s="5"/>
      <c r="J189" s="5"/>
      <c r="K189" s="5"/>
      <c r="L189" s="5"/>
      <c r="M189" s="5"/>
      <c r="N189" s="5"/>
      <c r="O189" s="5"/>
    </row>
    <row r="190">
      <c r="A190" s="60"/>
      <c r="B190" s="60"/>
      <c r="C190" s="60"/>
      <c r="D190" s="60"/>
      <c r="E190" s="5"/>
      <c r="F190" s="5"/>
      <c r="G190" s="5"/>
      <c r="H190" s="5"/>
      <c r="I190" s="5"/>
      <c r="J190" s="5"/>
      <c r="K190" s="5"/>
      <c r="L190" s="5"/>
      <c r="M190" s="5"/>
      <c r="N190" s="5"/>
      <c r="O190" s="5"/>
    </row>
    <row r="191">
      <c r="A191" s="60"/>
      <c r="B191" s="60"/>
      <c r="C191" s="60"/>
      <c r="D191" s="60"/>
      <c r="E191" s="5"/>
      <c r="F191" s="5"/>
      <c r="G191" s="5"/>
      <c r="H191" s="5"/>
      <c r="I191" s="5"/>
      <c r="J191" s="5"/>
      <c r="K191" s="5"/>
      <c r="L191" s="5"/>
      <c r="M191" s="5"/>
      <c r="N191" s="5"/>
      <c r="O191" s="5"/>
    </row>
    <row r="192">
      <c r="A192" s="60"/>
      <c r="B192" s="60"/>
      <c r="C192" s="60"/>
      <c r="D192" s="60"/>
      <c r="E192" s="5"/>
      <c r="F192" s="5"/>
      <c r="G192" s="5"/>
      <c r="H192" s="5"/>
      <c r="I192" s="5"/>
      <c r="J192" s="5"/>
      <c r="K192" s="5"/>
      <c r="L192" s="5"/>
      <c r="M192" s="5"/>
      <c r="N192" s="5"/>
      <c r="O192" s="5"/>
    </row>
    <row r="193">
      <c r="A193" s="60"/>
      <c r="B193" s="60"/>
      <c r="C193" s="60"/>
      <c r="D193" s="60"/>
      <c r="E193" s="5"/>
      <c r="F193" s="5"/>
      <c r="G193" s="5"/>
      <c r="H193" s="5"/>
      <c r="I193" s="5"/>
      <c r="J193" s="5"/>
      <c r="K193" s="5"/>
      <c r="L193" s="5"/>
      <c r="M193" s="5"/>
      <c r="N193" s="5"/>
      <c r="O193" s="5"/>
    </row>
    <row r="194">
      <c r="A194" s="60"/>
      <c r="B194" s="60"/>
      <c r="C194" s="60"/>
      <c r="D194" s="60"/>
      <c r="E194" s="5"/>
      <c r="F194" s="5"/>
      <c r="G194" s="5"/>
      <c r="H194" s="5"/>
      <c r="I194" s="5"/>
      <c r="J194" s="5"/>
      <c r="K194" s="5"/>
      <c r="L194" s="5"/>
      <c r="M194" s="5"/>
      <c r="N194" s="5"/>
      <c r="O194" s="5"/>
    </row>
    <row r="195">
      <c r="A195" s="60"/>
      <c r="B195" s="60"/>
      <c r="C195" s="60"/>
      <c r="D195" s="60"/>
      <c r="E195" s="5"/>
      <c r="F195" s="5"/>
      <c r="G195" s="5"/>
      <c r="H195" s="5"/>
      <c r="I195" s="5"/>
      <c r="J195" s="5"/>
      <c r="K195" s="5"/>
      <c r="L195" s="5"/>
      <c r="M195" s="5"/>
      <c r="N195" s="5"/>
      <c r="O195" s="5"/>
    </row>
    <row r="196">
      <c r="A196" s="60"/>
      <c r="B196" s="60"/>
      <c r="C196" s="60"/>
      <c r="D196" s="60"/>
      <c r="E196" s="5"/>
      <c r="F196" s="5"/>
      <c r="G196" s="5"/>
      <c r="H196" s="5"/>
      <c r="I196" s="5"/>
      <c r="J196" s="5"/>
      <c r="K196" s="5"/>
      <c r="L196" s="5"/>
      <c r="M196" s="5"/>
      <c r="N196" s="5"/>
      <c r="O196" s="5"/>
    </row>
    <row r="197">
      <c r="A197" s="60"/>
      <c r="B197" s="60"/>
      <c r="C197" s="60"/>
      <c r="D197" s="60"/>
      <c r="E197" s="5"/>
      <c r="F197" s="5"/>
      <c r="G197" s="5"/>
      <c r="H197" s="5"/>
      <c r="I197" s="5"/>
      <c r="J197" s="5"/>
      <c r="K197" s="5"/>
      <c r="L197" s="5"/>
      <c r="M197" s="5"/>
      <c r="N197" s="5"/>
      <c r="O197" s="5"/>
    </row>
    <row r="198">
      <c r="A198" s="60"/>
      <c r="B198" s="60"/>
      <c r="C198" s="60"/>
      <c r="D198" s="60"/>
      <c r="E198" s="5"/>
      <c r="F198" s="5"/>
      <c r="G198" s="5"/>
      <c r="H198" s="5"/>
      <c r="I198" s="5"/>
      <c r="J198" s="5"/>
      <c r="K198" s="5"/>
      <c r="L198" s="5"/>
      <c r="M198" s="5"/>
      <c r="N198" s="5"/>
      <c r="O198" s="5"/>
    </row>
    <row r="199">
      <c r="A199" s="60"/>
      <c r="B199" s="60"/>
      <c r="C199" s="60"/>
      <c r="D199" s="60"/>
      <c r="E199" s="5"/>
      <c r="F199" s="5"/>
      <c r="G199" s="5"/>
      <c r="H199" s="5"/>
      <c r="I199" s="5"/>
      <c r="J199" s="5"/>
      <c r="K199" s="5"/>
      <c r="L199" s="5"/>
      <c r="M199" s="5"/>
      <c r="N199" s="5"/>
      <c r="O199" s="5"/>
    </row>
    <row r="200">
      <c r="A200" s="60"/>
      <c r="B200" s="60"/>
      <c r="C200" s="60"/>
      <c r="D200" s="60"/>
      <c r="E200" s="5"/>
      <c r="F200" s="5"/>
      <c r="G200" s="5"/>
      <c r="H200" s="5"/>
      <c r="I200" s="5"/>
      <c r="J200" s="5"/>
      <c r="K200" s="5"/>
      <c r="L200" s="5"/>
      <c r="M200" s="5"/>
      <c r="N200" s="5"/>
      <c r="O200" s="5"/>
    </row>
    <row r="201">
      <c r="A201" s="60"/>
      <c r="B201" s="60"/>
      <c r="C201" s="60"/>
      <c r="D201" s="60"/>
      <c r="E201" s="5"/>
      <c r="F201" s="5"/>
      <c r="G201" s="5"/>
      <c r="H201" s="5"/>
      <c r="I201" s="5"/>
      <c r="J201" s="5"/>
      <c r="K201" s="5"/>
      <c r="L201" s="5"/>
      <c r="M201" s="5"/>
      <c r="N201" s="5"/>
      <c r="O201" s="5"/>
    </row>
    <row r="202">
      <c r="A202" s="60"/>
      <c r="B202" s="60"/>
      <c r="C202" s="60"/>
      <c r="D202" s="60"/>
      <c r="E202" s="5"/>
      <c r="F202" s="5"/>
      <c r="G202" s="5"/>
      <c r="H202" s="5"/>
      <c r="I202" s="5"/>
      <c r="J202" s="5"/>
      <c r="K202" s="5"/>
      <c r="L202" s="5"/>
      <c r="M202" s="5"/>
      <c r="N202" s="5"/>
      <c r="O202" s="5"/>
    </row>
    <row r="203">
      <c r="A203" s="60"/>
      <c r="B203" s="60"/>
      <c r="C203" s="60"/>
      <c r="D203" s="60"/>
      <c r="E203" s="5"/>
      <c r="F203" s="5"/>
      <c r="G203" s="5"/>
      <c r="H203" s="5"/>
      <c r="I203" s="5"/>
      <c r="J203" s="5"/>
      <c r="K203" s="5"/>
      <c r="L203" s="5"/>
      <c r="M203" s="5"/>
      <c r="N203" s="5"/>
      <c r="O203" s="5"/>
    </row>
    <row r="204">
      <c r="A204" s="60"/>
      <c r="B204" s="60"/>
      <c r="C204" s="60"/>
      <c r="D204" s="60"/>
      <c r="E204" s="5"/>
      <c r="F204" s="5"/>
      <c r="G204" s="5"/>
      <c r="H204" s="5"/>
      <c r="I204" s="5"/>
      <c r="J204" s="5"/>
      <c r="K204" s="5"/>
      <c r="L204" s="5"/>
      <c r="M204" s="5"/>
      <c r="N204" s="5"/>
      <c r="O204" s="5"/>
    </row>
    <row r="205">
      <c r="A205" s="60"/>
      <c r="B205" s="60"/>
      <c r="C205" s="60"/>
      <c r="D205" s="60"/>
      <c r="E205" s="5"/>
      <c r="F205" s="5"/>
      <c r="G205" s="5"/>
      <c r="H205" s="5"/>
      <c r="I205" s="5"/>
      <c r="J205" s="5"/>
      <c r="K205" s="5"/>
      <c r="L205" s="5"/>
      <c r="M205" s="5"/>
      <c r="N205" s="5"/>
      <c r="O205" s="5"/>
    </row>
    <row r="206">
      <c r="A206" s="60"/>
      <c r="B206" s="60"/>
      <c r="C206" s="60"/>
      <c r="D206" s="60"/>
      <c r="E206" s="5"/>
      <c r="F206" s="5"/>
      <c r="G206" s="5"/>
      <c r="H206" s="5"/>
      <c r="I206" s="5"/>
      <c r="J206" s="5"/>
      <c r="K206" s="5"/>
      <c r="L206" s="5"/>
      <c r="M206" s="5"/>
      <c r="N206" s="5"/>
      <c r="O206" s="5"/>
    </row>
    <row r="207">
      <c r="A207" s="60"/>
      <c r="B207" s="60"/>
      <c r="C207" s="60"/>
      <c r="D207" s="60"/>
      <c r="E207" s="5"/>
      <c r="F207" s="5"/>
      <c r="G207" s="5"/>
      <c r="H207" s="5"/>
      <c r="I207" s="5"/>
      <c r="J207" s="5"/>
      <c r="K207" s="5"/>
      <c r="L207" s="5"/>
      <c r="M207" s="5"/>
      <c r="N207" s="5"/>
      <c r="O207" s="5"/>
    </row>
    <row r="208">
      <c r="A208" s="60"/>
      <c r="B208" s="60"/>
      <c r="C208" s="60"/>
      <c r="D208" s="60"/>
      <c r="E208" s="5"/>
      <c r="F208" s="5"/>
      <c r="G208" s="5"/>
      <c r="H208" s="5"/>
      <c r="I208" s="5"/>
      <c r="J208" s="5"/>
      <c r="K208" s="5"/>
      <c r="L208" s="5"/>
      <c r="M208" s="5"/>
      <c r="N208" s="5"/>
      <c r="O208" s="5"/>
    </row>
    <row r="209">
      <c r="A209" s="60"/>
      <c r="B209" s="60"/>
      <c r="C209" s="60"/>
      <c r="D209" s="60"/>
      <c r="E209" s="5"/>
      <c r="F209" s="5"/>
      <c r="G209" s="5"/>
      <c r="H209" s="5"/>
      <c r="I209" s="5"/>
      <c r="J209" s="5"/>
      <c r="K209" s="5"/>
      <c r="L209" s="5"/>
      <c r="M209" s="5"/>
      <c r="N209" s="5"/>
      <c r="O209" s="5"/>
    </row>
    <row r="210">
      <c r="A210" s="60"/>
      <c r="B210" s="60"/>
      <c r="C210" s="60"/>
      <c r="D210" s="60"/>
      <c r="E210" s="5"/>
      <c r="F210" s="5"/>
      <c r="G210" s="5"/>
      <c r="H210" s="5"/>
      <c r="I210" s="5"/>
      <c r="J210" s="5"/>
      <c r="K210" s="5"/>
      <c r="L210" s="5"/>
      <c r="M210" s="5"/>
      <c r="N210" s="5"/>
      <c r="O210" s="5"/>
    </row>
    <row r="211">
      <c r="A211" s="60"/>
      <c r="B211" s="60"/>
      <c r="C211" s="60"/>
      <c r="D211" s="60"/>
      <c r="E211" s="5"/>
      <c r="F211" s="5"/>
      <c r="G211" s="5"/>
      <c r="H211" s="5"/>
      <c r="I211" s="5"/>
      <c r="J211" s="5"/>
      <c r="K211" s="5"/>
      <c r="L211" s="5"/>
      <c r="M211" s="5"/>
      <c r="N211" s="5"/>
      <c r="O211" s="5"/>
    </row>
    <row r="212">
      <c r="A212" s="60"/>
      <c r="B212" s="60"/>
      <c r="C212" s="60"/>
      <c r="D212" s="60"/>
      <c r="E212" s="5"/>
      <c r="F212" s="5"/>
      <c r="G212" s="5"/>
      <c r="H212" s="5"/>
      <c r="I212" s="5"/>
      <c r="J212" s="5"/>
      <c r="K212" s="5"/>
      <c r="L212" s="5"/>
      <c r="M212" s="5"/>
      <c r="N212" s="5"/>
      <c r="O212" s="5"/>
    </row>
    <row r="213">
      <c r="A213" s="60"/>
      <c r="B213" s="60"/>
      <c r="C213" s="60"/>
      <c r="D213" s="60"/>
      <c r="E213" s="5"/>
      <c r="F213" s="5"/>
      <c r="G213" s="5"/>
      <c r="H213" s="5"/>
      <c r="I213" s="5"/>
      <c r="J213" s="5"/>
      <c r="K213" s="5"/>
      <c r="L213" s="5"/>
      <c r="M213" s="5"/>
      <c r="N213" s="5"/>
      <c r="O213" s="5"/>
    </row>
    <row r="214">
      <c r="A214" s="60"/>
      <c r="B214" s="60"/>
      <c r="C214" s="60"/>
      <c r="D214" s="60"/>
      <c r="E214" s="5"/>
      <c r="F214" s="5"/>
      <c r="G214" s="5"/>
      <c r="H214" s="5"/>
      <c r="I214" s="5"/>
      <c r="J214" s="5"/>
      <c r="K214" s="5"/>
      <c r="L214" s="5"/>
      <c r="M214" s="5"/>
      <c r="N214" s="5"/>
      <c r="O214" s="5"/>
    </row>
    <row r="215">
      <c r="A215" s="60"/>
      <c r="B215" s="60"/>
      <c r="C215" s="60"/>
      <c r="D215" s="60"/>
      <c r="E215" s="5"/>
      <c r="F215" s="5"/>
      <c r="G215" s="5"/>
      <c r="H215" s="5"/>
      <c r="I215" s="5"/>
      <c r="J215" s="5"/>
      <c r="K215" s="5"/>
      <c r="L215" s="5"/>
      <c r="M215" s="5"/>
      <c r="N215" s="5"/>
      <c r="O215" s="5"/>
    </row>
    <row r="216">
      <c r="A216" s="60"/>
      <c r="B216" s="60"/>
      <c r="C216" s="60"/>
      <c r="D216" s="60"/>
      <c r="E216" s="5"/>
      <c r="F216" s="5"/>
      <c r="G216" s="5"/>
      <c r="H216" s="5"/>
      <c r="I216" s="5"/>
      <c r="J216" s="5"/>
      <c r="K216" s="5"/>
      <c r="L216" s="5"/>
      <c r="M216" s="5"/>
      <c r="N216" s="5"/>
      <c r="O216" s="5"/>
    </row>
    <row r="217">
      <c r="A217" s="60"/>
      <c r="B217" s="60"/>
      <c r="C217" s="60"/>
      <c r="D217" s="60"/>
      <c r="E217" s="5"/>
      <c r="F217" s="5"/>
      <c r="G217" s="5"/>
      <c r="H217" s="5"/>
      <c r="I217" s="5"/>
      <c r="J217" s="5"/>
      <c r="K217" s="5"/>
      <c r="L217" s="5"/>
      <c r="M217" s="5"/>
      <c r="N217" s="5"/>
      <c r="O217" s="5"/>
    </row>
    <row r="218">
      <c r="A218" s="60"/>
      <c r="B218" s="60"/>
      <c r="C218" s="60"/>
      <c r="D218" s="60"/>
      <c r="E218" s="5"/>
      <c r="F218" s="5"/>
      <c r="G218" s="5"/>
      <c r="H218" s="5"/>
      <c r="I218" s="5"/>
      <c r="J218" s="5"/>
      <c r="K218" s="5"/>
      <c r="L218" s="5"/>
      <c r="M218" s="5"/>
      <c r="N218" s="5"/>
      <c r="O218" s="5"/>
    </row>
    <row r="219">
      <c r="A219" s="60"/>
      <c r="B219" s="60"/>
      <c r="C219" s="60"/>
      <c r="D219" s="60"/>
      <c r="E219" s="5"/>
      <c r="F219" s="5"/>
      <c r="G219" s="5"/>
      <c r="H219" s="5"/>
      <c r="I219" s="5"/>
      <c r="J219" s="5"/>
      <c r="K219" s="5"/>
      <c r="L219" s="5"/>
      <c r="M219" s="5"/>
      <c r="N219" s="5"/>
      <c r="O219" s="5"/>
    </row>
    <row r="220">
      <c r="A220" s="60"/>
      <c r="B220" s="60"/>
      <c r="C220" s="60"/>
      <c r="D220" s="60"/>
      <c r="E220" s="5"/>
      <c r="F220" s="5"/>
      <c r="G220" s="5"/>
      <c r="H220" s="5"/>
      <c r="I220" s="5"/>
      <c r="J220" s="5"/>
      <c r="K220" s="5"/>
      <c r="L220" s="5"/>
      <c r="M220" s="5"/>
      <c r="N220" s="5"/>
      <c r="O220" s="5"/>
    </row>
    <row r="221">
      <c r="A221" s="60"/>
      <c r="B221" s="60"/>
      <c r="C221" s="60"/>
      <c r="D221" s="60"/>
      <c r="E221" s="5"/>
      <c r="F221" s="5"/>
      <c r="G221" s="5"/>
      <c r="H221" s="5"/>
      <c r="I221" s="5"/>
      <c r="J221" s="5"/>
      <c r="K221" s="5"/>
      <c r="L221" s="5"/>
      <c r="M221" s="5"/>
      <c r="N221" s="5"/>
      <c r="O221" s="5"/>
    </row>
    <row r="222">
      <c r="A222" s="60"/>
      <c r="B222" s="60"/>
      <c r="C222" s="60"/>
      <c r="D222" s="60"/>
      <c r="E222" s="5"/>
      <c r="F222" s="5"/>
      <c r="G222" s="5"/>
      <c r="H222" s="5"/>
      <c r="I222" s="5"/>
      <c r="J222" s="5"/>
      <c r="K222" s="5"/>
      <c r="L222" s="5"/>
      <c r="M222" s="5"/>
      <c r="N222" s="5"/>
      <c r="O222" s="5"/>
    </row>
    <row r="223">
      <c r="A223" s="60"/>
      <c r="B223" s="60"/>
      <c r="C223" s="60"/>
      <c r="D223" s="60"/>
      <c r="E223" s="5"/>
      <c r="F223" s="5"/>
      <c r="G223" s="5"/>
      <c r="H223" s="5"/>
      <c r="I223" s="5"/>
      <c r="J223" s="5"/>
      <c r="K223" s="5"/>
      <c r="L223" s="5"/>
      <c r="M223" s="5"/>
      <c r="N223" s="5"/>
      <c r="O223" s="5"/>
    </row>
    <row r="224">
      <c r="A224" s="60"/>
      <c r="B224" s="60"/>
      <c r="C224" s="60"/>
      <c r="D224" s="60"/>
      <c r="E224" s="5"/>
      <c r="F224" s="5"/>
      <c r="G224" s="5"/>
      <c r="H224" s="5"/>
      <c r="I224" s="5"/>
      <c r="J224" s="5"/>
      <c r="K224" s="5"/>
      <c r="L224" s="5"/>
      <c r="M224" s="5"/>
      <c r="N224" s="5"/>
      <c r="O224" s="5"/>
    </row>
    <row r="225">
      <c r="A225" s="60"/>
      <c r="B225" s="60"/>
      <c r="C225" s="60"/>
      <c r="D225" s="60"/>
      <c r="E225" s="5"/>
      <c r="F225" s="5"/>
      <c r="G225" s="5"/>
      <c r="H225" s="5"/>
      <c r="I225" s="5"/>
      <c r="J225" s="5"/>
      <c r="K225" s="5"/>
      <c r="L225" s="5"/>
      <c r="M225" s="5"/>
      <c r="N225" s="5"/>
      <c r="O225" s="5"/>
    </row>
    <row r="226">
      <c r="A226" s="60"/>
      <c r="B226" s="60"/>
      <c r="C226" s="60"/>
      <c r="D226" s="60"/>
      <c r="E226" s="5"/>
      <c r="F226" s="5"/>
      <c r="G226" s="5"/>
      <c r="H226" s="5"/>
      <c r="I226" s="5"/>
      <c r="J226" s="5"/>
      <c r="K226" s="5"/>
      <c r="L226" s="5"/>
      <c r="M226" s="5"/>
      <c r="N226" s="5"/>
      <c r="O226" s="5"/>
    </row>
    <row r="227">
      <c r="A227" s="60"/>
      <c r="B227" s="60"/>
      <c r="C227" s="60"/>
      <c r="D227" s="60"/>
      <c r="E227" s="5"/>
      <c r="F227" s="5"/>
      <c r="G227" s="5"/>
      <c r="H227" s="5"/>
      <c r="I227" s="5"/>
      <c r="J227" s="5"/>
      <c r="K227" s="5"/>
      <c r="L227" s="5"/>
      <c r="M227" s="5"/>
      <c r="N227" s="5"/>
      <c r="O227" s="5"/>
    </row>
    <row r="228">
      <c r="A228" s="60"/>
      <c r="B228" s="60"/>
      <c r="C228" s="60"/>
      <c r="D228" s="60"/>
      <c r="E228" s="5"/>
      <c r="F228" s="5"/>
      <c r="G228" s="5"/>
      <c r="H228" s="5"/>
      <c r="I228" s="5"/>
      <c r="J228" s="5"/>
      <c r="K228" s="5"/>
      <c r="L228" s="5"/>
      <c r="M228" s="5"/>
      <c r="N228" s="5"/>
      <c r="O228" s="5"/>
    </row>
    <row r="229">
      <c r="A229" s="60"/>
      <c r="B229" s="60"/>
      <c r="C229" s="60"/>
      <c r="D229" s="60"/>
      <c r="E229" s="5"/>
      <c r="F229" s="5"/>
      <c r="G229" s="5"/>
      <c r="H229" s="5"/>
      <c r="I229" s="5"/>
      <c r="J229" s="5"/>
      <c r="K229" s="5"/>
      <c r="L229" s="5"/>
      <c r="M229" s="5"/>
      <c r="N229" s="5"/>
      <c r="O229" s="5"/>
    </row>
    <row r="230">
      <c r="A230" s="60"/>
      <c r="B230" s="60"/>
      <c r="C230" s="60"/>
      <c r="D230" s="60"/>
      <c r="E230" s="5"/>
      <c r="F230" s="5"/>
      <c r="G230" s="5"/>
      <c r="H230" s="5"/>
      <c r="I230" s="5"/>
      <c r="J230" s="5"/>
      <c r="K230" s="5"/>
      <c r="L230" s="5"/>
      <c r="M230" s="5"/>
      <c r="N230" s="5"/>
      <c r="O230" s="5"/>
    </row>
    <row r="231">
      <c r="A231" s="60"/>
      <c r="B231" s="60"/>
      <c r="C231" s="60"/>
      <c r="D231" s="60"/>
      <c r="E231" s="5"/>
      <c r="F231" s="5"/>
      <c r="G231" s="5"/>
      <c r="H231" s="5"/>
      <c r="I231" s="5"/>
      <c r="J231" s="5"/>
      <c r="K231" s="5"/>
      <c r="L231" s="5"/>
      <c r="M231" s="5"/>
      <c r="N231" s="5"/>
      <c r="O231" s="5"/>
    </row>
    <row r="232">
      <c r="A232" s="60"/>
      <c r="B232" s="60"/>
      <c r="C232" s="60"/>
      <c r="D232" s="60"/>
      <c r="E232" s="5"/>
      <c r="F232" s="5"/>
      <c r="G232" s="5"/>
      <c r="H232" s="5"/>
      <c r="I232" s="5"/>
      <c r="J232" s="5"/>
      <c r="K232" s="5"/>
      <c r="L232" s="5"/>
      <c r="M232" s="5"/>
      <c r="N232" s="5"/>
      <c r="O232" s="5"/>
    </row>
    <row r="233">
      <c r="A233" s="60"/>
      <c r="B233" s="60"/>
      <c r="C233" s="60"/>
      <c r="D233" s="60"/>
      <c r="E233" s="5"/>
      <c r="F233" s="5"/>
      <c r="G233" s="5"/>
      <c r="H233" s="5"/>
      <c r="I233" s="5"/>
      <c r="J233" s="5"/>
      <c r="K233" s="5"/>
      <c r="L233" s="5"/>
      <c r="M233" s="5"/>
      <c r="N233" s="5"/>
      <c r="O233" s="5"/>
    </row>
    <row r="234">
      <c r="A234" s="60"/>
      <c r="B234" s="60"/>
      <c r="C234" s="60"/>
      <c r="D234" s="60"/>
      <c r="E234" s="5"/>
      <c r="F234" s="5"/>
      <c r="G234" s="5"/>
      <c r="H234" s="5"/>
      <c r="I234" s="5"/>
      <c r="J234" s="5"/>
      <c r="K234" s="5"/>
      <c r="L234" s="5"/>
      <c r="M234" s="5"/>
      <c r="N234" s="5"/>
      <c r="O234" s="5"/>
    </row>
    <row r="235">
      <c r="A235" s="60"/>
      <c r="B235" s="60"/>
      <c r="C235" s="60"/>
      <c r="D235" s="60"/>
      <c r="E235" s="5"/>
      <c r="F235" s="5"/>
      <c r="G235" s="5"/>
      <c r="H235" s="5"/>
      <c r="I235" s="5"/>
      <c r="J235" s="5"/>
      <c r="K235" s="5"/>
      <c r="L235" s="5"/>
      <c r="M235" s="5"/>
      <c r="N235" s="5"/>
      <c r="O235" s="5"/>
    </row>
    <row r="236">
      <c r="A236" s="60"/>
      <c r="B236" s="60"/>
      <c r="C236" s="60"/>
      <c r="D236" s="60"/>
      <c r="E236" s="5"/>
      <c r="F236" s="5"/>
      <c r="G236" s="5"/>
      <c r="H236" s="5"/>
      <c r="I236" s="5"/>
      <c r="J236" s="5"/>
      <c r="K236" s="5"/>
      <c r="L236" s="5"/>
      <c r="M236" s="5"/>
      <c r="N236" s="5"/>
      <c r="O236" s="5"/>
    </row>
    <row r="237">
      <c r="A237" s="60"/>
      <c r="B237" s="60"/>
      <c r="C237" s="60"/>
      <c r="D237" s="60"/>
      <c r="E237" s="5"/>
      <c r="F237" s="5"/>
      <c r="G237" s="5"/>
      <c r="H237" s="5"/>
      <c r="I237" s="5"/>
      <c r="J237" s="5"/>
      <c r="K237" s="5"/>
      <c r="L237" s="5"/>
      <c r="M237" s="5"/>
      <c r="N237" s="5"/>
      <c r="O237" s="5"/>
    </row>
    <row r="238">
      <c r="A238" s="60"/>
      <c r="B238" s="60"/>
      <c r="C238" s="60"/>
      <c r="D238" s="60"/>
      <c r="E238" s="5"/>
      <c r="F238" s="5"/>
      <c r="G238" s="5"/>
      <c r="H238" s="5"/>
      <c r="I238" s="5"/>
      <c r="J238" s="5"/>
      <c r="K238" s="5"/>
      <c r="L238" s="5"/>
      <c r="M238" s="5"/>
      <c r="N238" s="5"/>
      <c r="O238" s="5"/>
    </row>
    <row r="239">
      <c r="A239" s="60"/>
      <c r="B239" s="60"/>
      <c r="C239" s="60"/>
      <c r="D239" s="60"/>
      <c r="E239" s="5"/>
      <c r="F239" s="5"/>
      <c r="G239" s="5"/>
      <c r="H239" s="5"/>
      <c r="I239" s="5"/>
      <c r="J239" s="5"/>
      <c r="K239" s="5"/>
      <c r="L239" s="5"/>
      <c r="M239" s="5"/>
      <c r="N239" s="5"/>
      <c r="O239" s="5"/>
    </row>
    <row r="240">
      <c r="A240" s="60"/>
      <c r="B240" s="60"/>
      <c r="C240" s="60"/>
      <c r="D240" s="60"/>
      <c r="E240" s="5"/>
      <c r="F240" s="5"/>
      <c r="G240" s="5"/>
      <c r="H240" s="5"/>
      <c r="I240" s="5"/>
      <c r="J240" s="5"/>
      <c r="K240" s="5"/>
      <c r="L240" s="5"/>
      <c r="M240" s="5"/>
      <c r="N240" s="5"/>
      <c r="O240" s="5"/>
    </row>
    <row r="241">
      <c r="A241" s="60"/>
      <c r="B241" s="60"/>
      <c r="C241" s="60"/>
      <c r="D241" s="60"/>
      <c r="E241" s="5"/>
      <c r="F241" s="5"/>
      <c r="G241" s="5"/>
      <c r="H241" s="5"/>
      <c r="I241" s="5"/>
      <c r="J241" s="5"/>
      <c r="K241" s="5"/>
      <c r="L241" s="5"/>
      <c r="M241" s="5"/>
      <c r="N241" s="5"/>
      <c r="O241" s="5"/>
    </row>
    <row r="242">
      <c r="A242" s="60"/>
      <c r="B242" s="60"/>
      <c r="C242" s="60"/>
      <c r="D242" s="60"/>
      <c r="E242" s="5"/>
      <c r="F242" s="5"/>
      <c r="G242" s="5"/>
      <c r="H242" s="5"/>
      <c r="I242" s="5"/>
      <c r="J242" s="5"/>
      <c r="K242" s="5"/>
      <c r="L242" s="5"/>
      <c r="M242" s="5"/>
      <c r="N242" s="5"/>
      <c r="O242" s="5"/>
    </row>
    <row r="243">
      <c r="A243" s="60"/>
      <c r="B243" s="60"/>
      <c r="C243" s="60"/>
      <c r="D243" s="60"/>
      <c r="E243" s="5"/>
      <c r="F243" s="5"/>
      <c r="G243" s="5"/>
      <c r="H243" s="5"/>
      <c r="I243" s="5"/>
      <c r="J243" s="5"/>
      <c r="K243" s="5"/>
      <c r="L243" s="5"/>
      <c r="M243" s="5"/>
      <c r="N243" s="5"/>
      <c r="O243" s="5"/>
    </row>
    <row r="244">
      <c r="A244" s="60"/>
      <c r="B244" s="60"/>
      <c r="C244" s="60"/>
      <c r="D244" s="60"/>
      <c r="E244" s="5"/>
      <c r="F244" s="5"/>
      <c r="G244" s="5"/>
      <c r="H244" s="5"/>
      <c r="I244" s="5"/>
      <c r="J244" s="5"/>
      <c r="K244" s="5"/>
      <c r="L244" s="5"/>
      <c r="M244" s="5"/>
      <c r="N244" s="5"/>
      <c r="O244" s="5"/>
    </row>
    <row r="245">
      <c r="A245" s="60"/>
      <c r="B245" s="60"/>
      <c r="C245" s="60"/>
      <c r="D245" s="60"/>
      <c r="E245" s="5"/>
      <c r="F245" s="5"/>
      <c r="G245" s="5"/>
      <c r="H245" s="5"/>
      <c r="I245" s="5"/>
      <c r="J245" s="5"/>
      <c r="K245" s="5"/>
      <c r="L245" s="5"/>
      <c r="M245" s="5"/>
      <c r="N245" s="5"/>
      <c r="O245" s="5"/>
    </row>
    <row r="246">
      <c r="A246" s="60"/>
      <c r="B246" s="60"/>
      <c r="C246" s="60"/>
      <c r="D246" s="60"/>
      <c r="E246" s="5"/>
      <c r="F246" s="5"/>
      <c r="G246" s="5"/>
      <c r="H246" s="5"/>
      <c r="I246" s="5"/>
      <c r="J246" s="5"/>
      <c r="K246" s="5"/>
      <c r="L246" s="5"/>
      <c r="M246" s="5"/>
      <c r="N246" s="5"/>
      <c r="O246" s="5"/>
    </row>
    <row r="247">
      <c r="A247" s="60"/>
      <c r="B247" s="60"/>
      <c r="C247" s="60"/>
      <c r="D247" s="60"/>
      <c r="E247" s="5"/>
      <c r="F247" s="5"/>
      <c r="G247" s="5"/>
      <c r="H247" s="5"/>
      <c r="I247" s="5"/>
      <c r="J247" s="5"/>
      <c r="K247" s="5"/>
      <c r="L247" s="5"/>
      <c r="M247" s="5"/>
      <c r="N247" s="5"/>
      <c r="O247" s="5"/>
    </row>
    <row r="248">
      <c r="A248" s="60"/>
      <c r="B248" s="60"/>
      <c r="C248" s="60"/>
      <c r="D248" s="60"/>
      <c r="E248" s="5"/>
      <c r="F248" s="5"/>
      <c r="G248" s="5"/>
      <c r="H248" s="5"/>
      <c r="I248" s="5"/>
      <c r="J248" s="5"/>
      <c r="K248" s="5"/>
      <c r="L248" s="5"/>
      <c r="M248" s="5"/>
      <c r="N248" s="5"/>
      <c r="O248" s="5"/>
    </row>
    <row r="249">
      <c r="A249" s="60"/>
      <c r="B249" s="60"/>
      <c r="C249" s="60"/>
      <c r="D249" s="60"/>
      <c r="E249" s="5"/>
      <c r="F249" s="5"/>
      <c r="G249" s="5"/>
      <c r="H249" s="5"/>
      <c r="I249" s="5"/>
      <c r="J249" s="5"/>
      <c r="K249" s="5"/>
      <c r="L249" s="5"/>
      <c r="M249" s="5"/>
      <c r="N249" s="5"/>
      <c r="O249" s="5"/>
    </row>
    <row r="250">
      <c r="A250" s="60"/>
      <c r="B250" s="60"/>
      <c r="C250" s="60"/>
      <c r="D250" s="60"/>
      <c r="E250" s="5"/>
      <c r="F250" s="5"/>
      <c r="G250" s="5"/>
      <c r="H250" s="5"/>
      <c r="I250" s="5"/>
      <c r="J250" s="5"/>
      <c r="K250" s="5"/>
      <c r="L250" s="5"/>
      <c r="M250" s="5"/>
      <c r="N250" s="5"/>
      <c r="O250" s="5"/>
    </row>
    <row r="251">
      <c r="A251" s="60"/>
      <c r="B251" s="60"/>
      <c r="C251" s="60"/>
      <c r="D251" s="60"/>
      <c r="E251" s="5"/>
      <c r="F251" s="5"/>
      <c r="G251" s="5"/>
      <c r="H251" s="5"/>
      <c r="I251" s="5"/>
      <c r="J251" s="5"/>
      <c r="K251" s="5"/>
      <c r="L251" s="5"/>
      <c r="M251" s="5"/>
      <c r="N251" s="5"/>
      <c r="O251" s="5"/>
    </row>
    <row r="252">
      <c r="A252" s="60"/>
      <c r="B252" s="60"/>
      <c r="C252" s="60"/>
      <c r="D252" s="60"/>
      <c r="E252" s="5"/>
      <c r="F252" s="5"/>
      <c r="G252" s="5"/>
      <c r="H252" s="5"/>
      <c r="I252" s="5"/>
      <c r="J252" s="5"/>
      <c r="K252" s="5"/>
      <c r="L252" s="5"/>
      <c r="M252" s="5"/>
      <c r="N252" s="5"/>
      <c r="O252" s="5"/>
    </row>
    <row r="253">
      <c r="A253" s="60"/>
      <c r="B253" s="60"/>
      <c r="C253" s="60"/>
      <c r="D253" s="60"/>
      <c r="E253" s="5"/>
      <c r="F253" s="5"/>
      <c r="G253" s="5"/>
      <c r="H253" s="5"/>
      <c r="I253" s="5"/>
      <c r="J253" s="5"/>
      <c r="K253" s="5"/>
      <c r="L253" s="5"/>
      <c r="M253" s="5"/>
      <c r="N253" s="5"/>
      <c r="O253" s="5"/>
    </row>
    <row r="254">
      <c r="A254" s="60"/>
      <c r="B254" s="60"/>
      <c r="C254" s="60"/>
      <c r="D254" s="60"/>
      <c r="E254" s="5"/>
      <c r="F254" s="5"/>
      <c r="G254" s="5"/>
      <c r="H254" s="5"/>
      <c r="I254" s="5"/>
      <c r="J254" s="5"/>
      <c r="K254" s="5"/>
      <c r="L254" s="5"/>
      <c r="M254" s="5"/>
      <c r="N254" s="5"/>
      <c r="O254" s="5"/>
    </row>
    <row r="255">
      <c r="A255" s="60"/>
      <c r="B255" s="60"/>
      <c r="C255" s="60"/>
      <c r="D255" s="60"/>
      <c r="E255" s="5"/>
      <c r="F255" s="5"/>
      <c r="G255" s="5"/>
      <c r="H255" s="5"/>
      <c r="I255" s="5"/>
      <c r="J255" s="5"/>
      <c r="K255" s="5"/>
      <c r="L255" s="5"/>
      <c r="M255" s="5"/>
      <c r="N255" s="5"/>
      <c r="O255" s="5"/>
    </row>
    <row r="256">
      <c r="A256" s="60"/>
      <c r="B256" s="60"/>
      <c r="C256" s="60"/>
      <c r="D256" s="60"/>
      <c r="E256" s="5"/>
      <c r="F256" s="5"/>
      <c r="G256" s="5"/>
      <c r="H256" s="5"/>
      <c r="I256" s="5"/>
      <c r="J256" s="5"/>
      <c r="K256" s="5"/>
      <c r="L256" s="5"/>
      <c r="M256" s="5"/>
      <c r="N256" s="5"/>
      <c r="O256" s="5"/>
    </row>
    <row r="257">
      <c r="A257" s="60"/>
      <c r="B257" s="60"/>
      <c r="C257" s="60"/>
      <c r="D257" s="60"/>
      <c r="E257" s="5"/>
      <c r="F257" s="5"/>
      <c r="G257" s="5"/>
      <c r="H257" s="5"/>
      <c r="I257" s="5"/>
      <c r="J257" s="5"/>
      <c r="K257" s="5"/>
      <c r="L257" s="5"/>
      <c r="M257" s="5"/>
      <c r="N257" s="5"/>
      <c r="O257" s="5"/>
    </row>
    <row r="258">
      <c r="A258" s="60"/>
      <c r="B258" s="60"/>
      <c r="C258" s="60"/>
      <c r="D258" s="60"/>
      <c r="E258" s="5"/>
      <c r="F258" s="5"/>
      <c r="G258" s="5"/>
      <c r="H258" s="5"/>
      <c r="I258" s="5"/>
      <c r="J258" s="5"/>
      <c r="K258" s="5"/>
      <c r="L258" s="5"/>
      <c r="M258" s="5"/>
      <c r="N258" s="5"/>
      <c r="O258" s="5"/>
    </row>
    <row r="259">
      <c r="A259" s="60"/>
      <c r="B259" s="60"/>
      <c r="C259" s="60"/>
      <c r="D259" s="60"/>
      <c r="E259" s="5"/>
      <c r="F259" s="5"/>
      <c r="G259" s="5"/>
      <c r="H259" s="5"/>
      <c r="I259" s="5"/>
      <c r="J259" s="5"/>
      <c r="K259" s="5"/>
      <c r="L259" s="5"/>
      <c r="M259" s="5"/>
      <c r="N259" s="5"/>
      <c r="O259" s="5"/>
    </row>
    <row r="260">
      <c r="A260" s="60"/>
      <c r="B260" s="60"/>
      <c r="C260" s="60"/>
      <c r="D260" s="60"/>
      <c r="E260" s="5"/>
      <c r="F260" s="5"/>
      <c r="G260" s="5"/>
      <c r="H260" s="5"/>
      <c r="I260" s="5"/>
      <c r="J260" s="5"/>
      <c r="K260" s="5"/>
      <c r="L260" s="5"/>
      <c r="M260" s="5"/>
      <c r="N260" s="5"/>
      <c r="O260" s="5"/>
    </row>
    <row r="261">
      <c r="A261" s="60"/>
      <c r="B261" s="60"/>
      <c r="C261" s="60"/>
      <c r="D261" s="60"/>
      <c r="E261" s="5"/>
      <c r="F261" s="5"/>
      <c r="G261" s="5"/>
      <c r="H261" s="5"/>
      <c r="I261" s="5"/>
      <c r="J261" s="5"/>
      <c r="K261" s="5"/>
      <c r="L261" s="5"/>
      <c r="M261" s="5"/>
      <c r="N261" s="5"/>
      <c r="O261" s="5"/>
    </row>
    <row r="262">
      <c r="A262" s="60"/>
      <c r="B262" s="60"/>
      <c r="C262" s="60"/>
      <c r="D262" s="60"/>
      <c r="E262" s="5"/>
      <c r="F262" s="5"/>
      <c r="G262" s="5"/>
      <c r="H262" s="5"/>
      <c r="I262" s="5"/>
      <c r="J262" s="5"/>
      <c r="K262" s="5"/>
      <c r="L262" s="5"/>
      <c r="M262" s="5"/>
      <c r="N262" s="5"/>
      <c r="O262" s="5"/>
    </row>
    <row r="263">
      <c r="A263" s="60"/>
      <c r="B263" s="60"/>
      <c r="C263" s="60"/>
      <c r="D263" s="60"/>
      <c r="E263" s="5"/>
      <c r="F263" s="5"/>
      <c r="G263" s="5"/>
      <c r="H263" s="5"/>
      <c r="I263" s="5"/>
      <c r="J263" s="5"/>
      <c r="K263" s="5"/>
      <c r="L263" s="5"/>
      <c r="M263" s="5"/>
      <c r="N263" s="5"/>
      <c r="O263" s="5"/>
    </row>
    <row r="264">
      <c r="A264" s="60"/>
      <c r="B264" s="60"/>
      <c r="C264" s="60"/>
      <c r="D264" s="60"/>
      <c r="E264" s="5"/>
      <c r="F264" s="5"/>
      <c r="G264" s="5"/>
      <c r="H264" s="5"/>
      <c r="I264" s="5"/>
      <c r="J264" s="5"/>
      <c r="K264" s="5"/>
      <c r="L264" s="5"/>
      <c r="M264" s="5"/>
      <c r="N264" s="5"/>
      <c r="O264" s="5"/>
    </row>
    <row r="265">
      <c r="A265" s="60"/>
      <c r="B265" s="60"/>
      <c r="C265" s="60"/>
      <c r="D265" s="60"/>
      <c r="E265" s="5"/>
      <c r="F265" s="5"/>
      <c r="G265" s="5"/>
      <c r="H265" s="5"/>
      <c r="I265" s="5"/>
      <c r="J265" s="5"/>
      <c r="K265" s="5"/>
      <c r="L265" s="5"/>
      <c r="M265" s="5"/>
      <c r="N265" s="5"/>
      <c r="O265" s="5"/>
    </row>
    <row r="266">
      <c r="A266" s="60"/>
      <c r="B266" s="60"/>
      <c r="C266" s="60"/>
      <c r="D266" s="60"/>
      <c r="E266" s="5"/>
      <c r="F266" s="5"/>
      <c r="G266" s="5"/>
      <c r="H266" s="5"/>
      <c r="I266" s="5"/>
      <c r="J266" s="5"/>
      <c r="K266" s="5"/>
      <c r="L266" s="5"/>
      <c r="M266" s="5"/>
      <c r="N266" s="5"/>
      <c r="O266" s="5"/>
    </row>
    <row r="267">
      <c r="A267" s="60"/>
      <c r="B267" s="60"/>
      <c r="C267" s="60"/>
      <c r="D267" s="60"/>
      <c r="E267" s="5"/>
      <c r="F267" s="5"/>
      <c r="G267" s="5"/>
      <c r="H267" s="5"/>
      <c r="I267" s="5"/>
      <c r="J267" s="5"/>
      <c r="K267" s="5"/>
      <c r="L267" s="5"/>
      <c r="M267" s="5"/>
      <c r="N267" s="5"/>
      <c r="O267" s="5"/>
    </row>
    <row r="268">
      <c r="A268" s="60"/>
      <c r="B268" s="60"/>
      <c r="C268" s="60"/>
      <c r="D268" s="60"/>
      <c r="E268" s="5"/>
      <c r="F268" s="5"/>
      <c r="G268" s="5"/>
      <c r="H268" s="5"/>
      <c r="I268" s="5"/>
      <c r="J268" s="5"/>
      <c r="K268" s="5"/>
      <c r="L268" s="5"/>
      <c r="M268" s="5"/>
      <c r="N268" s="5"/>
      <c r="O268" s="5"/>
    </row>
    <row r="269">
      <c r="A269" s="60"/>
      <c r="B269" s="60"/>
      <c r="C269" s="60"/>
      <c r="D269" s="60"/>
      <c r="E269" s="5"/>
      <c r="F269" s="5"/>
      <c r="G269" s="5"/>
      <c r="H269" s="5"/>
      <c r="I269" s="5"/>
      <c r="J269" s="5"/>
      <c r="K269" s="5"/>
      <c r="L269" s="5"/>
      <c r="M269" s="5"/>
      <c r="N269" s="5"/>
      <c r="O269" s="5"/>
    </row>
    <row r="270">
      <c r="A270" s="60"/>
      <c r="B270" s="60"/>
      <c r="C270" s="60"/>
      <c r="D270" s="60"/>
      <c r="E270" s="5"/>
      <c r="F270" s="5"/>
      <c r="G270" s="5"/>
      <c r="H270" s="5"/>
      <c r="I270" s="5"/>
      <c r="J270" s="5"/>
      <c r="K270" s="5"/>
      <c r="L270" s="5"/>
      <c r="M270" s="5"/>
      <c r="N270" s="5"/>
      <c r="O270" s="5"/>
    </row>
    <row r="271">
      <c r="A271" s="60"/>
      <c r="B271" s="60"/>
      <c r="C271" s="60"/>
      <c r="D271" s="60"/>
      <c r="E271" s="5"/>
      <c r="F271" s="5"/>
      <c r="G271" s="5"/>
      <c r="H271" s="5"/>
      <c r="I271" s="5"/>
      <c r="J271" s="5"/>
      <c r="K271" s="5"/>
      <c r="L271" s="5"/>
      <c r="M271" s="5"/>
      <c r="N271" s="5"/>
      <c r="O271" s="5"/>
    </row>
    <row r="272">
      <c r="A272" s="60"/>
      <c r="B272" s="60"/>
      <c r="C272" s="60"/>
      <c r="D272" s="60"/>
      <c r="E272" s="5"/>
      <c r="F272" s="5"/>
      <c r="G272" s="5"/>
      <c r="H272" s="5"/>
      <c r="I272" s="5"/>
      <c r="J272" s="5"/>
      <c r="K272" s="5"/>
      <c r="L272" s="5"/>
      <c r="M272" s="5"/>
      <c r="N272" s="5"/>
      <c r="O272" s="5"/>
    </row>
    <row r="273">
      <c r="A273" s="60"/>
      <c r="B273" s="60"/>
      <c r="C273" s="60"/>
      <c r="D273" s="60"/>
      <c r="E273" s="5"/>
      <c r="F273" s="5"/>
      <c r="G273" s="5"/>
      <c r="H273" s="5"/>
      <c r="I273" s="5"/>
      <c r="J273" s="5"/>
      <c r="K273" s="5"/>
      <c r="L273" s="5"/>
      <c r="M273" s="5"/>
      <c r="N273" s="5"/>
      <c r="O273" s="5"/>
    </row>
    <row r="274">
      <c r="A274" s="60"/>
      <c r="B274" s="60"/>
      <c r="C274" s="60"/>
      <c r="D274" s="60"/>
      <c r="E274" s="5"/>
      <c r="F274" s="5"/>
      <c r="G274" s="5"/>
      <c r="H274" s="5"/>
      <c r="I274" s="5"/>
      <c r="J274" s="5"/>
      <c r="K274" s="5"/>
      <c r="L274" s="5"/>
      <c r="M274" s="5"/>
      <c r="N274" s="5"/>
      <c r="O274" s="5"/>
    </row>
    <row r="275">
      <c r="A275" s="60"/>
      <c r="B275" s="60"/>
      <c r="C275" s="60"/>
      <c r="D275" s="60"/>
      <c r="E275" s="5"/>
      <c r="F275" s="5"/>
      <c r="G275" s="5"/>
      <c r="H275" s="5"/>
      <c r="I275" s="5"/>
      <c r="J275" s="5"/>
      <c r="K275" s="5"/>
      <c r="L275" s="5"/>
      <c r="M275" s="5"/>
      <c r="N275" s="5"/>
      <c r="O275" s="5"/>
    </row>
    <row r="276">
      <c r="A276" s="60"/>
      <c r="B276" s="60"/>
      <c r="C276" s="60"/>
      <c r="D276" s="60"/>
      <c r="E276" s="5"/>
      <c r="F276" s="5"/>
      <c r="G276" s="5"/>
      <c r="H276" s="5"/>
      <c r="I276" s="5"/>
      <c r="J276" s="5"/>
      <c r="K276" s="5"/>
      <c r="L276" s="5"/>
      <c r="M276" s="5"/>
      <c r="N276" s="5"/>
      <c r="O276" s="5"/>
    </row>
    <row r="277">
      <c r="A277" s="60"/>
      <c r="B277" s="60"/>
      <c r="C277" s="60"/>
      <c r="D277" s="60"/>
      <c r="E277" s="5"/>
      <c r="F277" s="5"/>
      <c r="G277" s="5"/>
      <c r="H277" s="5"/>
      <c r="I277" s="5"/>
      <c r="J277" s="5"/>
      <c r="K277" s="5"/>
      <c r="L277" s="5"/>
      <c r="M277" s="5"/>
      <c r="N277" s="5"/>
      <c r="O277" s="5"/>
    </row>
    <row r="278">
      <c r="A278" s="60"/>
      <c r="B278" s="60"/>
      <c r="C278" s="60"/>
      <c r="D278" s="60"/>
      <c r="E278" s="5"/>
      <c r="F278" s="5"/>
      <c r="G278" s="5"/>
      <c r="H278" s="5"/>
      <c r="I278" s="5"/>
      <c r="J278" s="5"/>
      <c r="K278" s="5"/>
      <c r="L278" s="5"/>
      <c r="M278" s="5"/>
      <c r="N278" s="5"/>
      <c r="O278" s="5"/>
    </row>
    <row r="279">
      <c r="A279" s="60"/>
      <c r="B279" s="60"/>
      <c r="C279" s="60"/>
      <c r="D279" s="60"/>
      <c r="E279" s="5"/>
      <c r="F279" s="5"/>
      <c r="G279" s="5"/>
      <c r="H279" s="5"/>
      <c r="I279" s="5"/>
      <c r="J279" s="5"/>
      <c r="K279" s="5"/>
      <c r="L279" s="5"/>
      <c r="M279" s="5"/>
      <c r="N279" s="5"/>
      <c r="O279" s="5"/>
    </row>
    <row r="280">
      <c r="A280" s="60"/>
      <c r="B280" s="60"/>
      <c r="C280" s="60"/>
      <c r="D280" s="60"/>
      <c r="E280" s="5"/>
      <c r="F280" s="5"/>
      <c r="G280" s="5"/>
      <c r="H280" s="5"/>
      <c r="I280" s="5"/>
      <c r="J280" s="5"/>
      <c r="K280" s="5"/>
      <c r="L280" s="5"/>
      <c r="M280" s="5"/>
      <c r="N280" s="5"/>
      <c r="O280" s="5"/>
    </row>
    <row r="281">
      <c r="A281" s="60"/>
      <c r="B281" s="60"/>
      <c r="C281" s="60"/>
      <c r="D281" s="60"/>
      <c r="E281" s="5"/>
      <c r="F281" s="5"/>
      <c r="G281" s="5"/>
      <c r="H281" s="5"/>
      <c r="I281" s="5"/>
      <c r="J281" s="5"/>
      <c r="K281" s="5"/>
      <c r="L281" s="5"/>
      <c r="M281" s="5"/>
      <c r="N281" s="5"/>
      <c r="O281" s="5"/>
    </row>
    <row r="282">
      <c r="A282" s="60"/>
      <c r="B282" s="60"/>
      <c r="C282" s="60"/>
      <c r="D282" s="60"/>
      <c r="E282" s="5"/>
      <c r="F282" s="5"/>
      <c r="G282" s="5"/>
      <c r="H282" s="5"/>
      <c r="I282" s="5"/>
      <c r="J282" s="5"/>
      <c r="K282" s="5"/>
      <c r="L282" s="5"/>
      <c r="M282" s="5"/>
      <c r="N282" s="5"/>
      <c r="O282" s="5"/>
    </row>
    <row r="283">
      <c r="A283" s="60"/>
      <c r="B283" s="60"/>
      <c r="C283" s="60"/>
      <c r="D283" s="60"/>
      <c r="E283" s="5"/>
      <c r="F283" s="5"/>
      <c r="G283" s="5"/>
      <c r="H283" s="5"/>
      <c r="I283" s="5"/>
      <c r="J283" s="5"/>
      <c r="K283" s="5"/>
      <c r="L283" s="5"/>
      <c r="M283" s="5"/>
      <c r="N283" s="5"/>
      <c r="O283" s="5"/>
    </row>
    <row r="284">
      <c r="A284" s="60"/>
      <c r="B284" s="60"/>
      <c r="C284" s="60"/>
      <c r="D284" s="60"/>
      <c r="E284" s="5"/>
      <c r="F284" s="5"/>
      <c r="G284" s="5"/>
      <c r="H284" s="5"/>
      <c r="I284" s="5"/>
      <c r="J284" s="5"/>
      <c r="K284" s="5"/>
      <c r="L284" s="5"/>
      <c r="M284" s="5"/>
      <c r="N284" s="5"/>
      <c r="O284" s="5"/>
    </row>
    <row r="285">
      <c r="A285" s="60"/>
      <c r="B285" s="60"/>
      <c r="C285" s="60"/>
      <c r="D285" s="60"/>
      <c r="E285" s="5"/>
      <c r="F285" s="5"/>
      <c r="G285" s="5"/>
      <c r="H285" s="5"/>
      <c r="I285" s="5"/>
      <c r="J285" s="5"/>
      <c r="K285" s="5"/>
      <c r="L285" s="5"/>
      <c r="M285" s="5"/>
      <c r="N285" s="5"/>
      <c r="O285" s="5"/>
    </row>
    <row r="286">
      <c r="A286" s="60"/>
      <c r="B286" s="60"/>
      <c r="C286" s="60"/>
      <c r="D286" s="60"/>
      <c r="E286" s="5"/>
      <c r="F286" s="5"/>
      <c r="G286" s="5"/>
      <c r="H286" s="5"/>
      <c r="I286" s="5"/>
      <c r="J286" s="5"/>
      <c r="K286" s="5"/>
      <c r="L286" s="5"/>
      <c r="M286" s="5"/>
      <c r="N286" s="5"/>
      <c r="O286" s="5"/>
    </row>
    <row r="287">
      <c r="A287" s="60"/>
      <c r="B287" s="60"/>
      <c r="C287" s="60"/>
      <c r="D287" s="60"/>
      <c r="E287" s="5"/>
      <c r="F287" s="5"/>
      <c r="G287" s="5"/>
      <c r="H287" s="5"/>
      <c r="I287" s="5"/>
      <c r="J287" s="5"/>
      <c r="K287" s="5"/>
      <c r="L287" s="5"/>
      <c r="M287" s="5"/>
      <c r="N287" s="5"/>
      <c r="O287" s="5"/>
    </row>
    <row r="288">
      <c r="A288" s="60"/>
      <c r="B288" s="60"/>
      <c r="C288" s="60"/>
      <c r="D288" s="60"/>
      <c r="E288" s="5"/>
      <c r="F288" s="5"/>
      <c r="G288" s="5"/>
      <c r="H288" s="5"/>
      <c r="I288" s="5"/>
      <c r="J288" s="5"/>
      <c r="K288" s="5"/>
      <c r="L288" s="5"/>
      <c r="M288" s="5"/>
      <c r="N288" s="5"/>
      <c r="O288" s="5"/>
    </row>
    <row r="289">
      <c r="A289" s="60"/>
      <c r="B289" s="60"/>
      <c r="C289" s="60"/>
      <c r="D289" s="60"/>
      <c r="E289" s="5"/>
      <c r="F289" s="5"/>
      <c r="G289" s="5"/>
      <c r="H289" s="5"/>
      <c r="I289" s="5"/>
      <c r="J289" s="5"/>
      <c r="K289" s="5"/>
      <c r="L289" s="5"/>
      <c r="M289" s="5"/>
      <c r="N289" s="5"/>
      <c r="O289" s="5"/>
    </row>
    <row r="290">
      <c r="A290" s="60"/>
      <c r="B290" s="60"/>
      <c r="C290" s="60"/>
      <c r="D290" s="60"/>
      <c r="E290" s="5"/>
      <c r="F290" s="5"/>
      <c r="G290" s="5"/>
      <c r="H290" s="5"/>
      <c r="I290" s="5"/>
      <c r="J290" s="5"/>
      <c r="K290" s="5"/>
      <c r="L290" s="5"/>
      <c r="M290" s="5"/>
      <c r="N290" s="5"/>
      <c r="O290" s="5"/>
    </row>
    <row r="291">
      <c r="A291" s="60"/>
      <c r="B291" s="60"/>
      <c r="C291" s="60"/>
      <c r="D291" s="60"/>
      <c r="E291" s="5"/>
      <c r="F291" s="5"/>
      <c r="G291" s="5"/>
      <c r="H291" s="5"/>
      <c r="I291" s="5"/>
      <c r="J291" s="5"/>
      <c r="K291" s="5"/>
      <c r="L291" s="5"/>
      <c r="M291" s="5"/>
      <c r="N291" s="5"/>
      <c r="O291" s="5"/>
    </row>
    <row r="292">
      <c r="A292" s="60"/>
      <c r="B292" s="60"/>
      <c r="C292" s="60"/>
      <c r="D292" s="60"/>
      <c r="E292" s="5"/>
      <c r="F292" s="5"/>
      <c r="G292" s="5"/>
      <c r="H292" s="5"/>
      <c r="I292" s="5"/>
      <c r="J292" s="5"/>
      <c r="K292" s="5"/>
      <c r="L292" s="5"/>
      <c r="M292" s="5"/>
      <c r="N292" s="5"/>
      <c r="O292" s="5"/>
    </row>
    <row r="293">
      <c r="A293" s="60"/>
      <c r="B293" s="60"/>
      <c r="C293" s="60"/>
      <c r="D293" s="60"/>
      <c r="E293" s="5"/>
      <c r="F293" s="5"/>
      <c r="G293" s="5"/>
      <c r="H293" s="5"/>
      <c r="I293" s="5"/>
      <c r="J293" s="5"/>
      <c r="K293" s="5"/>
      <c r="L293" s="5"/>
      <c r="M293" s="5"/>
      <c r="N293" s="5"/>
      <c r="O293" s="5"/>
    </row>
    <row r="294">
      <c r="A294" s="60"/>
      <c r="B294" s="60"/>
      <c r="C294" s="60"/>
      <c r="D294" s="60"/>
      <c r="E294" s="5"/>
      <c r="F294" s="5"/>
      <c r="G294" s="5"/>
      <c r="H294" s="5"/>
      <c r="I294" s="5"/>
      <c r="J294" s="5"/>
      <c r="K294" s="5"/>
      <c r="L294" s="5"/>
      <c r="M294" s="5"/>
      <c r="N294" s="5"/>
      <c r="O294" s="5"/>
    </row>
    <row r="295">
      <c r="A295" s="60"/>
      <c r="B295" s="60"/>
      <c r="C295" s="60"/>
      <c r="D295" s="60"/>
      <c r="E295" s="5"/>
      <c r="F295" s="5"/>
      <c r="G295" s="5"/>
      <c r="H295" s="5"/>
      <c r="I295" s="5"/>
      <c r="J295" s="5"/>
      <c r="K295" s="5"/>
      <c r="L295" s="5"/>
      <c r="M295" s="5"/>
      <c r="N295" s="5"/>
      <c r="O295" s="5"/>
    </row>
    <row r="296">
      <c r="A296" s="60"/>
      <c r="B296" s="60"/>
      <c r="C296" s="60"/>
      <c r="D296" s="60"/>
      <c r="E296" s="5"/>
      <c r="F296" s="5"/>
      <c r="G296" s="5"/>
      <c r="H296" s="5"/>
      <c r="I296" s="5"/>
      <c r="J296" s="5"/>
      <c r="K296" s="5"/>
      <c r="L296" s="5"/>
      <c r="M296" s="5"/>
      <c r="N296" s="5"/>
      <c r="O296" s="5"/>
    </row>
    <row r="297">
      <c r="A297" s="60"/>
      <c r="B297" s="60"/>
      <c r="C297" s="60"/>
      <c r="D297" s="60"/>
      <c r="E297" s="5"/>
      <c r="F297" s="5"/>
      <c r="G297" s="5"/>
      <c r="H297" s="5"/>
      <c r="I297" s="5"/>
      <c r="J297" s="5"/>
      <c r="K297" s="5"/>
      <c r="L297" s="5"/>
      <c r="M297" s="5"/>
      <c r="N297" s="5"/>
      <c r="O297" s="5"/>
    </row>
    <row r="298">
      <c r="A298" s="60"/>
      <c r="B298" s="60"/>
      <c r="C298" s="60"/>
      <c r="D298" s="60"/>
      <c r="E298" s="5"/>
      <c r="F298" s="5"/>
      <c r="G298" s="5"/>
      <c r="H298" s="5"/>
      <c r="I298" s="5"/>
      <c r="J298" s="5"/>
      <c r="K298" s="5"/>
      <c r="L298" s="5"/>
      <c r="M298" s="5"/>
      <c r="N298" s="5"/>
      <c r="O298" s="5"/>
    </row>
    <row r="299">
      <c r="A299" s="60"/>
      <c r="B299" s="60"/>
      <c r="C299" s="60"/>
      <c r="D299" s="60"/>
      <c r="E299" s="5"/>
      <c r="F299" s="5"/>
      <c r="G299" s="5"/>
      <c r="H299" s="5"/>
      <c r="I299" s="5"/>
      <c r="J299" s="5"/>
      <c r="K299" s="5"/>
      <c r="L299" s="5"/>
      <c r="M299" s="5"/>
      <c r="N299" s="5"/>
      <c r="O299" s="5"/>
    </row>
    <row r="300">
      <c r="A300" s="60"/>
      <c r="B300" s="60"/>
      <c r="C300" s="60"/>
      <c r="D300" s="60"/>
      <c r="E300" s="5"/>
      <c r="F300" s="5"/>
      <c r="G300" s="5"/>
      <c r="H300" s="5"/>
      <c r="I300" s="5"/>
      <c r="J300" s="5"/>
      <c r="K300" s="5"/>
      <c r="L300" s="5"/>
      <c r="M300" s="5"/>
      <c r="N300" s="5"/>
      <c r="O300" s="5"/>
    </row>
    <row r="301">
      <c r="A301" s="60"/>
      <c r="B301" s="60"/>
      <c r="C301" s="60"/>
      <c r="D301" s="60"/>
      <c r="E301" s="5"/>
      <c r="F301" s="5"/>
      <c r="G301" s="5"/>
      <c r="H301" s="5"/>
      <c r="I301" s="5"/>
      <c r="J301" s="5"/>
      <c r="K301" s="5"/>
      <c r="L301" s="5"/>
      <c r="M301" s="5"/>
      <c r="N301" s="5"/>
      <c r="O301" s="5"/>
    </row>
    <row r="302">
      <c r="A302" s="60"/>
      <c r="B302" s="60"/>
      <c r="C302" s="60"/>
      <c r="D302" s="60"/>
      <c r="E302" s="5"/>
      <c r="F302" s="5"/>
      <c r="G302" s="5"/>
      <c r="H302" s="5"/>
      <c r="I302" s="5"/>
      <c r="J302" s="5"/>
      <c r="K302" s="5"/>
      <c r="L302" s="5"/>
      <c r="M302" s="5"/>
      <c r="N302" s="5"/>
      <c r="O302" s="5"/>
    </row>
    <row r="303">
      <c r="A303" s="60"/>
      <c r="B303" s="60"/>
      <c r="C303" s="60"/>
      <c r="D303" s="60"/>
      <c r="E303" s="5"/>
      <c r="F303" s="5"/>
      <c r="G303" s="5"/>
      <c r="H303" s="5"/>
      <c r="I303" s="5"/>
      <c r="J303" s="5"/>
      <c r="K303" s="5"/>
      <c r="L303" s="5"/>
      <c r="M303" s="5"/>
      <c r="N303" s="5"/>
      <c r="O303" s="5"/>
    </row>
    <row r="304">
      <c r="A304" s="60"/>
      <c r="B304" s="60"/>
      <c r="C304" s="60"/>
      <c r="D304" s="60"/>
      <c r="E304" s="5"/>
      <c r="F304" s="5"/>
      <c r="G304" s="5"/>
      <c r="H304" s="5"/>
      <c r="I304" s="5"/>
      <c r="J304" s="5"/>
      <c r="K304" s="5"/>
      <c r="L304" s="5"/>
      <c r="M304" s="5"/>
      <c r="N304" s="5"/>
      <c r="O304" s="5"/>
    </row>
    <row r="305">
      <c r="A305" s="60"/>
      <c r="B305" s="60"/>
      <c r="C305" s="60"/>
      <c r="D305" s="60"/>
      <c r="E305" s="5"/>
      <c r="F305" s="5"/>
      <c r="G305" s="5"/>
      <c r="H305" s="5"/>
      <c r="I305" s="5"/>
      <c r="J305" s="5"/>
      <c r="K305" s="5"/>
      <c r="L305" s="5"/>
      <c r="M305" s="5"/>
      <c r="N305" s="5"/>
      <c r="O305" s="5"/>
    </row>
    <row r="306">
      <c r="A306" s="60"/>
      <c r="B306" s="60"/>
      <c r="C306" s="60"/>
      <c r="D306" s="60"/>
      <c r="E306" s="5"/>
      <c r="F306" s="5"/>
      <c r="G306" s="5"/>
      <c r="H306" s="5"/>
      <c r="I306" s="5"/>
      <c r="J306" s="5"/>
      <c r="K306" s="5"/>
      <c r="L306" s="5"/>
      <c r="M306" s="5"/>
      <c r="N306" s="5"/>
      <c r="O306" s="5"/>
    </row>
    <row r="307">
      <c r="A307" s="60"/>
      <c r="B307" s="60"/>
      <c r="C307" s="60"/>
      <c r="D307" s="60"/>
      <c r="E307" s="5"/>
      <c r="F307" s="5"/>
      <c r="G307" s="5"/>
      <c r="H307" s="5"/>
      <c r="I307" s="5"/>
      <c r="J307" s="5"/>
      <c r="K307" s="5"/>
      <c r="L307" s="5"/>
      <c r="M307" s="5"/>
      <c r="N307" s="5"/>
      <c r="O307" s="5"/>
    </row>
    <row r="308">
      <c r="A308" s="60"/>
      <c r="B308" s="60"/>
      <c r="C308" s="60"/>
      <c r="D308" s="60"/>
      <c r="E308" s="5"/>
      <c r="F308" s="5"/>
      <c r="G308" s="5"/>
      <c r="H308" s="5"/>
      <c r="I308" s="5"/>
      <c r="J308" s="5"/>
      <c r="K308" s="5"/>
      <c r="L308" s="5"/>
      <c r="M308" s="5"/>
      <c r="N308" s="5"/>
      <c r="O308" s="5"/>
    </row>
    <row r="309">
      <c r="A309" s="60"/>
      <c r="B309" s="60"/>
      <c r="C309" s="60"/>
      <c r="D309" s="60"/>
      <c r="E309" s="5"/>
      <c r="F309" s="5"/>
      <c r="G309" s="5"/>
      <c r="H309" s="5"/>
      <c r="I309" s="5"/>
      <c r="J309" s="5"/>
      <c r="K309" s="5"/>
      <c r="L309" s="5"/>
      <c r="M309" s="5"/>
      <c r="N309" s="5"/>
      <c r="O309" s="5"/>
    </row>
    <row r="310">
      <c r="A310" s="60"/>
      <c r="B310" s="60"/>
      <c r="C310" s="60"/>
      <c r="D310" s="60"/>
      <c r="E310" s="5"/>
      <c r="F310" s="5"/>
      <c r="G310" s="5"/>
      <c r="H310" s="5"/>
      <c r="I310" s="5"/>
      <c r="J310" s="5"/>
      <c r="K310" s="5"/>
      <c r="L310" s="5"/>
      <c r="M310" s="5"/>
      <c r="N310" s="5"/>
      <c r="O310" s="5"/>
    </row>
    <row r="311">
      <c r="A311" s="60"/>
      <c r="B311" s="60"/>
      <c r="C311" s="60"/>
      <c r="D311" s="60"/>
      <c r="E311" s="5"/>
      <c r="F311" s="5"/>
      <c r="G311" s="5"/>
      <c r="H311" s="5"/>
      <c r="I311" s="5"/>
      <c r="J311" s="5"/>
      <c r="K311" s="5"/>
      <c r="L311" s="5"/>
      <c r="M311" s="5"/>
      <c r="N311" s="5"/>
      <c r="O311" s="5"/>
    </row>
    <row r="312">
      <c r="A312" s="60"/>
      <c r="B312" s="60"/>
      <c r="C312" s="60"/>
      <c r="D312" s="60"/>
      <c r="E312" s="5"/>
      <c r="F312" s="5"/>
      <c r="G312" s="5"/>
      <c r="H312" s="5"/>
      <c r="I312" s="5"/>
      <c r="J312" s="5"/>
      <c r="K312" s="5"/>
      <c r="L312" s="5"/>
      <c r="M312" s="5"/>
      <c r="N312" s="5"/>
      <c r="O312" s="5"/>
    </row>
    <row r="313">
      <c r="A313" s="60"/>
      <c r="B313" s="60"/>
      <c r="C313" s="60"/>
      <c r="D313" s="60"/>
      <c r="E313" s="5"/>
      <c r="F313" s="5"/>
      <c r="G313" s="5"/>
      <c r="H313" s="5"/>
      <c r="I313" s="5"/>
      <c r="J313" s="5"/>
      <c r="K313" s="5"/>
      <c r="L313" s="5"/>
      <c r="M313" s="5"/>
      <c r="N313" s="5"/>
      <c r="O313" s="5"/>
    </row>
    <row r="314">
      <c r="A314" s="60"/>
      <c r="B314" s="60"/>
      <c r="C314" s="60"/>
      <c r="D314" s="60"/>
      <c r="E314" s="5"/>
      <c r="F314" s="5"/>
      <c r="G314" s="5"/>
      <c r="H314" s="5"/>
      <c r="I314" s="5"/>
      <c r="J314" s="5"/>
      <c r="K314" s="5"/>
      <c r="L314" s="5"/>
      <c r="M314" s="5"/>
      <c r="N314" s="5"/>
      <c r="O314" s="5"/>
    </row>
    <row r="315">
      <c r="A315" s="60"/>
      <c r="B315" s="60"/>
      <c r="C315" s="60"/>
      <c r="D315" s="60"/>
      <c r="E315" s="5"/>
      <c r="F315" s="5"/>
      <c r="G315" s="5"/>
      <c r="H315" s="5"/>
      <c r="I315" s="5"/>
      <c r="J315" s="5"/>
      <c r="K315" s="5"/>
      <c r="L315" s="5"/>
      <c r="M315" s="5"/>
      <c r="N315" s="5"/>
      <c r="O315" s="5"/>
    </row>
    <row r="316">
      <c r="A316" s="60"/>
      <c r="B316" s="60"/>
      <c r="C316" s="60"/>
      <c r="D316" s="60"/>
      <c r="E316" s="5"/>
      <c r="F316" s="5"/>
      <c r="G316" s="5"/>
      <c r="H316" s="5"/>
      <c r="I316" s="5"/>
      <c r="J316" s="5"/>
      <c r="K316" s="5"/>
      <c r="L316" s="5"/>
      <c r="M316" s="5"/>
      <c r="N316" s="5"/>
      <c r="O316" s="5"/>
    </row>
    <row r="317">
      <c r="A317" s="60"/>
      <c r="B317" s="60"/>
      <c r="C317" s="60"/>
      <c r="D317" s="60"/>
      <c r="E317" s="5"/>
      <c r="F317" s="5"/>
      <c r="G317" s="5"/>
      <c r="H317" s="5"/>
      <c r="I317" s="5"/>
      <c r="J317" s="5"/>
      <c r="K317" s="5"/>
      <c r="L317" s="5"/>
      <c r="M317" s="5"/>
      <c r="N317" s="5"/>
      <c r="O317" s="5"/>
    </row>
    <row r="318">
      <c r="A318" s="60"/>
      <c r="B318" s="60"/>
      <c r="C318" s="60"/>
      <c r="D318" s="60"/>
      <c r="E318" s="5"/>
      <c r="F318" s="5"/>
      <c r="G318" s="5"/>
      <c r="H318" s="5"/>
      <c r="I318" s="5"/>
      <c r="J318" s="5"/>
      <c r="K318" s="5"/>
      <c r="L318" s="5"/>
      <c r="M318" s="5"/>
      <c r="N318" s="5"/>
      <c r="O318" s="5"/>
    </row>
    <row r="319">
      <c r="A319" s="60"/>
      <c r="B319" s="60"/>
      <c r="C319" s="60"/>
      <c r="D319" s="60"/>
      <c r="E319" s="5"/>
      <c r="F319" s="5"/>
      <c r="G319" s="5"/>
      <c r="H319" s="5"/>
      <c r="I319" s="5"/>
      <c r="J319" s="5"/>
      <c r="K319" s="5"/>
      <c r="L319" s="5"/>
      <c r="M319" s="5"/>
      <c r="N319" s="5"/>
      <c r="O319" s="5"/>
    </row>
    <row r="320">
      <c r="A320" s="60"/>
      <c r="B320" s="60"/>
      <c r="C320" s="60"/>
      <c r="D320" s="60"/>
      <c r="E320" s="5"/>
      <c r="F320" s="5"/>
      <c r="G320" s="5"/>
      <c r="H320" s="5"/>
      <c r="I320" s="5"/>
      <c r="J320" s="5"/>
      <c r="K320" s="5"/>
      <c r="L320" s="5"/>
      <c r="M320" s="5"/>
      <c r="N320" s="5"/>
      <c r="O320" s="5"/>
    </row>
    <row r="321">
      <c r="A321" s="60"/>
      <c r="B321" s="60"/>
      <c r="C321" s="60"/>
      <c r="D321" s="60"/>
      <c r="E321" s="5"/>
      <c r="F321" s="5"/>
      <c r="G321" s="5"/>
      <c r="H321" s="5"/>
      <c r="I321" s="5"/>
      <c r="J321" s="5"/>
      <c r="K321" s="5"/>
      <c r="L321" s="5"/>
      <c r="M321" s="5"/>
      <c r="N321" s="5"/>
      <c r="O321" s="5"/>
    </row>
    <row r="322">
      <c r="A322" s="60"/>
      <c r="B322" s="60"/>
      <c r="C322" s="60"/>
      <c r="D322" s="60"/>
      <c r="E322" s="5"/>
      <c r="F322" s="5"/>
      <c r="G322" s="5"/>
      <c r="H322" s="5"/>
      <c r="I322" s="5"/>
      <c r="J322" s="5"/>
      <c r="K322" s="5"/>
      <c r="L322" s="5"/>
      <c r="M322" s="5"/>
      <c r="N322" s="5"/>
      <c r="O322" s="5"/>
    </row>
    <row r="323">
      <c r="A323" s="60"/>
      <c r="B323" s="60"/>
      <c r="C323" s="60"/>
      <c r="D323" s="60"/>
      <c r="E323" s="5"/>
      <c r="F323" s="5"/>
      <c r="G323" s="5"/>
      <c r="H323" s="5"/>
      <c r="I323" s="5"/>
      <c r="J323" s="5"/>
      <c r="K323" s="5"/>
      <c r="L323" s="5"/>
      <c r="M323" s="5"/>
      <c r="N323" s="5"/>
      <c r="O323" s="5"/>
    </row>
    <row r="324">
      <c r="A324" s="60"/>
      <c r="B324" s="60"/>
      <c r="C324" s="60"/>
      <c r="D324" s="60"/>
      <c r="E324" s="5"/>
      <c r="F324" s="5"/>
      <c r="G324" s="5"/>
      <c r="H324" s="5"/>
      <c r="I324" s="5"/>
      <c r="J324" s="5"/>
      <c r="K324" s="5"/>
      <c r="L324" s="5"/>
      <c r="M324" s="5"/>
      <c r="N324" s="5"/>
      <c r="O324" s="5"/>
    </row>
    <row r="325">
      <c r="A325" s="60"/>
      <c r="B325" s="60"/>
      <c r="C325" s="60"/>
      <c r="D325" s="60"/>
      <c r="E325" s="5"/>
      <c r="F325" s="5"/>
      <c r="G325" s="5"/>
      <c r="H325" s="5"/>
      <c r="I325" s="5"/>
      <c r="J325" s="5"/>
      <c r="K325" s="5"/>
      <c r="L325" s="5"/>
      <c r="M325" s="5"/>
      <c r="N325" s="5"/>
      <c r="O325" s="5"/>
    </row>
    <row r="326">
      <c r="A326" s="60"/>
      <c r="B326" s="60"/>
      <c r="C326" s="60"/>
      <c r="D326" s="60"/>
      <c r="E326" s="5"/>
      <c r="F326" s="5"/>
      <c r="G326" s="5"/>
      <c r="H326" s="5"/>
      <c r="I326" s="5"/>
      <c r="J326" s="5"/>
      <c r="K326" s="5"/>
      <c r="L326" s="5"/>
      <c r="M326" s="5"/>
      <c r="N326" s="5"/>
      <c r="O326" s="5"/>
    </row>
    <row r="327">
      <c r="A327" s="60"/>
      <c r="B327" s="60"/>
      <c r="C327" s="60"/>
      <c r="D327" s="60"/>
      <c r="E327" s="5"/>
      <c r="F327" s="5"/>
      <c r="G327" s="5"/>
      <c r="H327" s="5"/>
      <c r="I327" s="5"/>
      <c r="J327" s="5"/>
      <c r="K327" s="5"/>
      <c r="L327" s="5"/>
      <c r="M327" s="5"/>
      <c r="N327" s="5"/>
      <c r="O327" s="5"/>
    </row>
    <row r="328">
      <c r="A328" s="60"/>
      <c r="B328" s="60"/>
      <c r="C328" s="60"/>
      <c r="D328" s="60"/>
      <c r="E328" s="5"/>
      <c r="F328" s="5"/>
      <c r="G328" s="5"/>
      <c r="H328" s="5"/>
      <c r="I328" s="5"/>
      <c r="J328" s="5"/>
      <c r="K328" s="5"/>
      <c r="L328" s="5"/>
      <c r="M328" s="5"/>
      <c r="N328" s="5"/>
      <c r="O328" s="5"/>
    </row>
    <row r="329">
      <c r="A329" s="60"/>
      <c r="B329" s="60"/>
      <c r="C329" s="60"/>
      <c r="D329" s="60"/>
      <c r="E329" s="5"/>
      <c r="F329" s="5"/>
      <c r="G329" s="5"/>
      <c r="H329" s="5"/>
      <c r="I329" s="5"/>
      <c r="J329" s="5"/>
      <c r="K329" s="5"/>
      <c r="L329" s="5"/>
      <c r="M329" s="5"/>
      <c r="N329" s="5"/>
      <c r="O329" s="5"/>
    </row>
    <row r="330">
      <c r="A330" s="60"/>
      <c r="B330" s="60"/>
      <c r="C330" s="60"/>
      <c r="D330" s="60"/>
      <c r="E330" s="5"/>
      <c r="F330" s="5"/>
      <c r="G330" s="5"/>
      <c r="H330" s="5"/>
      <c r="I330" s="5"/>
      <c r="J330" s="5"/>
      <c r="K330" s="5"/>
      <c r="L330" s="5"/>
      <c r="M330" s="5"/>
      <c r="N330" s="5"/>
      <c r="O330" s="5"/>
    </row>
    <row r="331">
      <c r="A331" s="60"/>
      <c r="B331" s="60"/>
      <c r="C331" s="60"/>
      <c r="D331" s="60"/>
      <c r="E331" s="5"/>
      <c r="F331" s="5"/>
      <c r="G331" s="5"/>
      <c r="H331" s="5"/>
      <c r="I331" s="5"/>
      <c r="J331" s="5"/>
      <c r="K331" s="5"/>
      <c r="L331" s="5"/>
      <c r="M331" s="5"/>
      <c r="N331" s="5"/>
      <c r="O331" s="5"/>
    </row>
    <row r="332">
      <c r="A332" s="60"/>
      <c r="B332" s="60"/>
      <c r="C332" s="60"/>
      <c r="D332" s="60"/>
      <c r="E332" s="5"/>
      <c r="F332" s="5"/>
      <c r="G332" s="5"/>
      <c r="H332" s="5"/>
      <c r="I332" s="5"/>
      <c r="J332" s="5"/>
      <c r="K332" s="5"/>
      <c r="L332" s="5"/>
      <c r="M332" s="5"/>
      <c r="N332" s="5"/>
      <c r="O332" s="5"/>
    </row>
    <row r="333">
      <c r="A333" s="60"/>
      <c r="B333" s="60"/>
      <c r="C333" s="60"/>
      <c r="D333" s="60"/>
      <c r="E333" s="5"/>
      <c r="F333" s="5"/>
      <c r="G333" s="5"/>
      <c r="H333" s="5"/>
      <c r="I333" s="5"/>
      <c r="J333" s="5"/>
      <c r="K333" s="5"/>
      <c r="L333" s="5"/>
      <c r="M333" s="5"/>
      <c r="N333" s="5"/>
      <c r="O333" s="5"/>
    </row>
    <row r="334">
      <c r="A334" s="60"/>
      <c r="B334" s="60"/>
      <c r="C334" s="60"/>
      <c r="D334" s="60"/>
      <c r="E334" s="5"/>
      <c r="F334" s="5"/>
      <c r="G334" s="5"/>
      <c r="H334" s="5"/>
      <c r="I334" s="5"/>
      <c r="J334" s="5"/>
      <c r="K334" s="5"/>
      <c r="L334" s="5"/>
      <c r="M334" s="5"/>
      <c r="N334" s="5"/>
      <c r="O334" s="5"/>
    </row>
    <row r="335">
      <c r="A335" s="60"/>
      <c r="B335" s="60"/>
      <c r="C335" s="60"/>
      <c r="D335" s="60"/>
      <c r="E335" s="5"/>
      <c r="F335" s="5"/>
      <c r="G335" s="5"/>
      <c r="H335" s="5"/>
      <c r="I335" s="5"/>
      <c r="J335" s="5"/>
      <c r="K335" s="5"/>
      <c r="L335" s="5"/>
      <c r="M335" s="5"/>
      <c r="N335" s="5"/>
      <c r="O335" s="5"/>
    </row>
    <row r="336">
      <c r="A336" s="60"/>
      <c r="B336" s="60"/>
      <c r="C336" s="60"/>
      <c r="D336" s="60"/>
      <c r="E336" s="5"/>
      <c r="F336" s="5"/>
      <c r="G336" s="5"/>
      <c r="H336" s="5"/>
      <c r="I336" s="5"/>
      <c r="J336" s="5"/>
      <c r="K336" s="5"/>
      <c r="L336" s="5"/>
      <c r="M336" s="5"/>
      <c r="N336" s="5"/>
      <c r="O336" s="5"/>
    </row>
    <row r="337">
      <c r="A337" s="60"/>
      <c r="B337" s="60"/>
      <c r="C337" s="60"/>
      <c r="D337" s="60"/>
      <c r="E337" s="5"/>
      <c r="F337" s="5"/>
      <c r="G337" s="5"/>
      <c r="H337" s="5"/>
      <c r="I337" s="5"/>
      <c r="J337" s="5"/>
      <c r="K337" s="5"/>
      <c r="L337" s="5"/>
      <c r="M337" s="5"/>
      <c r="N337" s="5"/>
      <c r="O337" s="5"/>
    </row>
    <row r="338">
      <c r="A338" s="60"/>
      <c r="B338" s="60"/>
      <c r="C338" s="60"/>
      <c r="D338" s="60"/>
      <c r="E338" s="5"/>
      <c r="F338" s="5"/>
      <c r="G338" s="5"/>
      <c r="H338" s="5"/>
      <c r="I338" s="5"/>
      <c r="J338" s="5"/>
      <c r="K338" s="5"/>
      <c r="L338" s="5"/>
      <c r="M338" s="5"/>
      <c r="N338" s="5"/>
      <c r="O338" s="5"/>
    </row>
    <row r="339">
      <c r="A339" s="60"/>
      <c r="B339" s="60"/>
      <c r="C339" s="60"/>
      <c r="D339" s="60"/>
      <c r="E339" s="5"/>
      <c r="F339" s="5"/>
      <c r="G339" s="5"/>
      <c r="H339" s="5"/>
      <c r="I339" s="5"/>
      <c r="J339" s="5"/>
      <c r="K339" s="5"/>
      <c r="L339" s="5"/>
      <c r="M339" s="5"/>
      <c r="N339" s="5"/>
      <c r="O339" s="5"/>
    </row>
    <row r="340">
      <c r="A340" s="60"/>
      <c r="B340" s="60"/>
      <c r="C340" s="60"/>
      <c r="D340" s="60"/>
      <c r="E340" s="5"/>
      <c r="F340" s="5"/>
      <c r="G340" s="5"/>
      <c r="H340" s="5"/>
      <c r="I340" s="5"/>
      <c r="J340" s="5"/>
      <c r="K340" s="5"/>
      <c r="L340" s="5"/>
      <c r="M340" s="5"/>
      <c r="N340" s="5"/>
      <c r="O340" s="5"/>
    </row>
    <row r="341">
      <c r="A341" s="60"/>
      <c r="B341" s="60"/>
      <c r="C341" s="60"/>
      <c r="D341" s="60"/>
      <c r="E341" s="5"/>
      <c r="F341" s="5"/>
      <c r="G341" s="5"/>
      <c r="H341" s="5"/>
      <c r="I341" s="5"/>
      <c r="J341" s="5"/>
      <c r="K341" s="5"/>
      <c r="L341" s="5"/>
      <c r="M341" s="5"/>
      <c r="N341" s="5"/>
      <c r="O341" s="5"/>
    </row>
    <row r="342">
      <c r="A342" s="60"/>
      <c r="B342" s="60"/>
      <c r="C342" s="60"/>
      <c r="D342" s="60"/>
      <c r="E342" s="5"/>
      <c r="F342" s="5"/>
      <c r="G342" s="5"/>
      <c r="H342" s="5"/>
      <c r="I342" s="5"/>
      <c r="J342" s="5"/>
      <c r="K342" s="5"/>
      <c r="L342" s="5"/>
      <c r="M342" s="5"/>
      <c r="N342" s="5"/>
      <c r="O342" s="5"/>
    </row>
    <row r="343">
      <c r="A343" s="60"/>
      <c r="B343" s="60"/>
      <c r="C343" s="60"/>
      <c r="D343" s="60"/>
      <c r="E343" s="5"/>
      <c r="F343" s="5"/>
      <c r="G343" s="5"/>
      <c r="H343" s="5"/>
      <c r="I343" s="5"/>
      <c r="J343" s="5"/>
      <c r="K343" s="5"/>
      <c r="L343" s="5"/>
      <c r="M343" s="5"/>
      <c r="N343" s="5"/>
      <c r="O343" s="5"/>
    </row>
    <row r="344">
      <c r="A344" s="60"/>
      <c r="B344" s="60"/>
      <c r="C344" s="60"/>
      <c r="D344" s="60"/>
      <c r="E344" s="5"/>
      <c r="F344" s="5"/>
      <c r="G344" s="5"/>
      <c r="H344" s="5"/>
      <c r="I344" s="5"/>
      <c r="J344" s="5"/>
      <c r="K344" s="5"/>
      <c r="L344" s="5"/>
      <c r="M344" s="5"/>
      <c r="N344" s="5"/>
      <c r="O344" s="5"/>
    </row>
    <row r="345">
      <c r="A345" s="60"/>
      <c r="B345" s="60"/>
      <c r="C345" s="60"/>
      <c r="D345" s="60"/>
      <c r="E345" s="5"/>
      <c r="F345" s="5"/>
      <c r="G345" s="5"/>
      <c r="H345" s="5"/>
      <c r="I345" s="5"/>
      <c r="J345" s="5"/>
      <c r="K345" s="5"/>
      <c r="L345" s="5"/>
      <c r="M345" s="5"/>
      <c r="N345" s="5"/>
      <c r="O345" s="5"/>
    </row>
    <row r="346">
      <c r="A346" s="60"/>
      <c r="B346" s="60"/>
      <c r="C346" s="60"/>
      <c r="D346" s="60"/>
      <c r="E346" s="5"/>
      <c r="F346" s="5"/>
      <c r="G346" s="5"/>
      <c r="H346" s="5"/>
      <c r="I346" s="5"/>
      <c r="J346" s="5"/>
      <c r="K346" s="5"/>
      <c r="L346" s="5"/>
      <c r="M346" s="5"/>
      <c r="N346" s="5"/>
      <c r="O346" s="5"/>
    </row>
    <row r="347">
      <c r="A347" s="60"/>
      <c r="B347" s="60"/>
      <c r="C347" s="60"/>
      <c r="D347" s="60"/>
      <c r="E347" s="5"/>
      <c r="F347" s="5"/>
      <c r="G347" s="5"/>
      <c r="H347" s="5"/>
      <c r="I347" s="5"/>
      <c r="J347" s="5"/>
      <c r="K347" s="5"/>
      <c r="L347" s="5"/>
      <c r="M347" s="5"/>
      <c r="N347" s="5"/>
      <c r="O347" s="5"/>
    </row>
    <row r="348">
      <c r="A348" s="60"/>
      <c r="B348" s="60"/>
      <c r="C348" s="60"/>
      <c r="D348" s="60"/>
      <c r="E348" s="5"/>
      <c r="F348" s="5"/>
      <c r="G348" s="5"/>
      <c r="H348" s="5"/>
      <c r="I348" s="5"/>
      <c r="J348" s="5"/>
      <c r="K348" s="5"/>
      <c r="L348" s="5"/>
      <c r="M348" s="5"/>
      <c r="N348" s="5"/>
      <c r="O348" s="5"/>
    </row>
    <row r="349">
      <c r="A349" s="60"/>
      <c r="B349" s="60"/>
      <c r="C349" s="60"/>
      <c r="D349" s="60"/>
      <c r="E349" s="5"/>
      <c r="F349" s="5"/>
      <c r="G349" s="5"/>
      <c r="H349" s="5"/>
      <c r="I349" s="5"/>
      <c r="J349" s="5"/>
      <c r="K349" s="5"/>
      <c r="L349" s="5"/>
      <c r="M349" s="5"/>
      <c r="N349" s="5"/>
      <c r="O349" s="5"/>
    </row>
    <row r="350">
      <c r="A350" s="60"/>
      <c r="B350" s="60"/>
      <c r="C350" s="60"/>
      <c r="D350" s="60"/>
      <c r="E350" s="5"/>
      <c r="F350" s="5"/>
      <c r="G350" s="5"/>
      <c r="H350" s="5"/>
      <c r="I350" s="5"/>
      <c r="J350" s="5"/>
      <c r="K350" s="5"/>
      <c r="L350" s="5"/>
      <c r="M350" s="5"/>
      <c r="N350" s="5"/>
      <c r="O350" s="5"/>
    </row>
    <row r="351">
      <c r="A351" s="60"/>
      <c r="B351" s="60"/>
      <c r="C351" s="60"/>
      <c r="D351" s="60"/>
      <c r="E351" s="5"/>
      <c r="F351" s="5"/>
      <c r="G351" s="5"/>
      <c r="H351" s="5"/>
      <c r="I351" s="5"/>
      <c r="J351" s="5"/>
      <c r="K351" s="5"/>
      <c r="L351" s="5"/>
      <c r="M351" s="5"/>
      <c r="N351" s="5"/>
      <c r="O351" s="5"/>
    </row>
    <row r="352">
      <c r="A352" s="60"/>
      <c r="B352" s="60"/>
      <c r="C352" s="60"/>
      <c r="D352" s="60"/>
      <c r="E352" s="5"/>
      <c r="F352" s="5"/>
      <c r="G352" s="5"/>
      <c r="H352" s="5"/>
      <c r="I352" s="5"/>
      <c r="J352" s="5"/>
      <c r="K352" s="5"/>
      <c r="L352" s="5"/>
      <c r="M352" s="5"/>
      <c r="N352" s="5"/>
      <c r="O352" s="5"/>
    </row>
    <row r="353">
      <c r="A353" s="60"/>
      <c r="B353" s="60"/>
      <c r="C353" s="60"/>
      <c r="D353" s="60"/>
      <c r="E353" s="5"/>
      <c r="F353" s="5"/>
      <c r="G353" s="5"/>
      <c r="H353" s="5"/>
      <c r="I353" s="5"/>
      <c r="J353" s="5"/>
      <c r="K353" s="5"/>
      <c r="L353" s="5"/>
      <c r="M353" s="5"/>
      <c r="N353" s="5"/>
      <c r="O353" s="5"/>
    </row>
    <row r="354">
      <c r="A354" s="60"/>
      <c r="B354" s="60"/>
      <c r="C354" s="60"/>
      <c r="D354" s="60"/>
      <c r="E354" s="5"/>
      <c r="F354" s="5"/>
      <c r="G354" s="5"/>
      <c r="H354" s="5"/>
      <c r="I354" s="5"/>
      <c r="J354" s="5"/>
      <c r="K354" s="5"/>
      <c r="L354" s="5"/>
      <c r="M354" s="5"/>
      <c r="N354" s="5"/>
      <c r="O354" s="5"/>
    </row>
    <row r="355">
      <c r="A355" s="60"/>
      <c r="B355" s="60"/>
      <c r="C355" s="60"/>
      <c r="D355" s="60"/>
      <c r="E355" s="5"/>
      <c r="F355" s="5"/>
      <c r="G355" s="5"/>
      <c r="H355" s="5"/>
      <c r="I355" s="5"/>
      <c r="J355" s="5"/>
      <c r="K355" s="5"/>
      <c r="L355" s="5"/>
      <c r="M355" s="5"/>
      <c r="N355" s="5"/>
      <c r="O355" s="5"/>
    </row>
    <row r="356">
      <c r="A356" s="60"/>
      <c r="B356" s="60"/>
      <c r="C356" s="60"/>
      <c r="D356" s="60"/>
      <c r="E356" s="5"/>
      <c r="F356" s="5"/>
      <c r="G356" s="5"/>
      <c r="H356" s="5"/>
      <c r="I356" s="5"/>
      <c r="J356" s="5"/>
      <c r="K356" s="5"/>
      <c r="L356" s="5"/>
      <c r="M356" s="5"/>
      <c r="N356" s="5"/>
      <c r="O356" s="5"/>
    </row>
    <row r="357">
      <c r="A357" s="60"/>
      <c r="B357" s="60"/>
      <c r="C357" s="60"/>
      <c r="D357" s="60"/>
      <c r="E357" s="5"/>
      <c r="F357" s="5"/>
      <c r="G357" s="5"/>
      <c r="H357" s="5"/>
      <c r="I357" s="5"/>
      <c r="J357" s="5"/>
      <c r="K357" s="5"/>
      <c r="L357" s="5"/>
      <c r="M357" s="5"/>
      <c r="N357" s="5"/>
      <c r="O357" s="5"/>
    </row>
    <row r="358">
      <c r="A358" s="60"/>
      <c r="B358" s="60"/>
      <c r="C358" s="60"/>
      <c r="D358" s="60"/>
      <c r="E358" s="5"/>
      <c r="F358" s="5"/>
      <c r="G358" s="5"/>
      <c r="H358" s="5"/>
      <c r="I358" s="5"/>
      <c r="J358" s="5"/>
      <c r="K358" s="5"/>
      <c r="L358" s="5"/>
      <c r="M358" s="5"/>
      <c r="N358" s="5"/>
      <c r="O358" s="5"/>
    </row>
    <row r="359">
      <c r="A359" s="60"/>
      <c r="B359" s="60"/>
      <c r="C359" s="60"/>
      <c r="D359" s="60"/>
      <c r="E359" s="5"/>
      <c r="F359" s="5"/>
      <c r="G359" s="5"/>
      <c r="H359" s="5"/>
      <c r="I359" s="5"/>
      <c r="J359" s="5"/>
      <c r="K359" s="5"/>
      <c r="L359" s="5"/>
      <c r="M359" s="5"/>
      <c r="N359" s="5"/>
      <c r="O359" s="5"/>
    </row>
    <row r="360">
      <c r="A360" s="60"/>
      <c r="B360" s="60"/>
      <c r="C360" s="60"/>
      <c r="D360" s="60"/>
      <c r="E360" s="5"/>
      <c r="F360" s="5"/>
      <c r="G360" s="5"/>
      <c r="H360" s="5"/>
      <c r="I360" s="5"/>
      <c r="J360" s="5"/>
      <c r="K360" s="5"/>
      <c r="L360" s="5"/>
      <c r="M360" s="5"/>
      <c r="N360" s="5"/>
      <c r="O360" s="5"/>
    </row>
    <row r="361">
      <c r="A361" s="60"/>
      <c r="B361" s="60"/>
      <c r="C361" s="60"/>
      <c r="D361" s="60"/>
      <c r="E361" s="5"/>
      <c r="F361" s="5"/>
      <c r="G361" s="5"/>
      <c r="H361" s="5"/>
      <c r="I361" s="5"/>
      <c r="J361" s="5"/>
      <c r="K361" s="5"/>
      <c r="L361" s="5"/>
      <c r="M361" s="5"/>
      <c r="N361" s="5"/>
      <c r="O361" s="5"/>
    </row>
    <row r="362">
      <c r="A362" s="60"/>
      <c r="B362" s="60"/>
      <c r="C362" s="60"/>
      <c r="D362" s="60"/>
      <c r="E362" s="5"/>
      <c r="F362" s="5"/>
      <c r="G362" s="5"/>
      <c r="H362" s="5"/>
      <c r="I362" s="5"/>
      <c r="J362" s="5"/>
      <c r="K362" s="5"/>
      <c r="L362" s="5"/>
      <c r="M362" s="5"/>
      <c r="N362" s="5"/>
      <c r="O362" s="5"/>
    </row>
    <row r="363">
      <c r="A363" s="60"/>
      <c r="B363" s="60"/>
      <c r="C363" s="60"/>
      <c r="D363" s="60"/>
      <c r="E363" s="5"/>
      <c r="F363" s="5"/>
      <c r="G363" s="5"/>
      <c r="H363" s="5"/>
      <c r="I363" s="5"/>
      <c r="J363" s="5"/>
      <c r="K363" s="5"/>
      <c r="L363" s="5"/>
      <c r="M363" s="5"/>
      <c r="N363" s="5"/>
      <c r="O363" s="5"/>
    </row>
    <row r="364">
      <c r="A364" s="60"/>
      <c r="B364" s="60"/>
      <c r="C364" s="60"/>
      <c r="D364" s="60"/>
      <c r="E364" s="5"/>
      <c r="F364" s="5"/>
      <c r="G364" s="5"/>
      <c r="H364" s="5"/>
      <c r="I364" s="5"/>
      <c r="J364" s="5"/>
      <c r="K364" s="5"/>
      <c r="L364" s="5"/>
      <c r="M364" s="5"/>
      <c r="N364" s="5"/>
      <c r="O364" s="5"/>
    </row>
    <row r="365">
      <c r="A365" s="60"/>
      <c r="B365" s="60"/>
      <c r="C365" s="60"/>
      <c r="D365" s="60"/>
      <c r="E365" s="5"/>
      <c r="F365" s="5"/>
      <c r="G365" s="5"/>
      <c r="H365" s="5"/>
      <c r="I365" s="5"/>
      <c r="J365" s="5"/>
      <c r="K365" s="5"/>
      <c r="L365" s="5"/>
      <c r="M365" s="5"/>
      <c r="N365" s="5"/>
      <c r="O365" s="5"/>
    </row>
    <row r="366">
      <c r="A366" s="60"/>
      <c r="B366" s="60"/>
      <c r="C366" s="60"/>
      <c r="D366" s="60"/>
      <c r="E366" s="5"/>
      <c r="F366" s="5"/>
      <c r="G366" s="5"/>
      <c r="H366" s="5"/>
      <c r="I366" s="5"/>
      <c r="J366" s="5"/>
      <c r="K366" s="5"/>
      <c r="L366" s="5"/>
      <c r="M366" s="5"/>
      <c r="N366" s="5"/>
      <c r="O366" s="5"/>
    </row>
    <row r="367">
      <c r="A367" s="60"/>
      <c r="B367" s="60"/>
      <c r="C367" s="60"/>
      <c r="D367" s="60"/>
      <c r="E367" s="5"/>
      <c r="F367" s="5"/>
      <c r="G367" s="5"/>
      <c r="H367" s="5"/>
      <c r="I367" s="5"/>
      <c r="J367" s="5"/>
      <c r="K367" s="5"/>
      <c r="L367" s="5"/>
      <c r="M367" s="5"/>
      <c r="N367" s="5"/>
      <c r="O367" s="5"/>
    </row>
    <row r="368">
      <c r="A368" s="60"/>
      <c r="B368" s="60"/>
      <c r="C368" s="60"/>
      <c r="D368" s="60"/>
      <c r="E368" s="5"/>
      <c r="F368" s="5"/>
      <c r="G368" s="5"/>
      <c r="H368" s="5"/>
      <c r="I368" s="5"/>
      <c r="J368" s="5"/>
      <c r="K368" s="5"/>
      <c r="L368" s="5"/>
      <c r="M368" s="5"/>
      <c r="N368" s="5"/>
      <c r="O368" s="5"/>
    </row>
    <row r="369">
      <c r="A369" s="60"/>
      <c r="B369" s="60"/>
      <c r="C369" s="60"/>
      <c r="D369" s="60"/>
      <c r="E369" s="5"/>
      <c r="F369" s="5"/>
      <c r="G369" s="5"/>
      <c r="H369" s="5"/>
      <c r="I369" s="5"/>
      <c r="J369" s="5"/>
      <c r="K369" s="5"/>
      <c r="L369" s="5"/>
      <c r="M369" s="5"/>
      <c r="N369" s="5"/>
      <c r="O369" s="5"/>
    </row>
    <row r="370">
      <c r="A370" s="60"/>
      <c r="B370" s="60"/>
      <c r="C370" s="60"/>
      <c r="D370" s="60"/>
      <c r="E370" s="5"/>
      <c r="F370" s="5"/>
      <c r="G370" s="5"/>
      <c r="H370" s="5"/>
      <c r="I370" s="5"/>
      <c r="J370" s="5"/>
      <c r="K370" s="5"/>
      <c r="L370" s="5"/>
      <c r="M370" s="5"/>
      <c r="N370" s="5"/>
      <c r="O370" s="5"/>
    </row>
    <row r="371">
      <c r="A371" s="60"/>
      <c r="B371" s="60"/>
      <c r="C371" s="60"/>
      <c r="D371" s="60"/>
      <c r="E371" s="5"/>
      <c r="F371" s="5"/>
      <c r="G371" s="5"/>
      <c r="H371" s="5"/>
      <c r="I371" s="5"/>
      <c r="J371" s="5"/>
      <c r="K371" s="5"/>
      <c r="L371" s="5"/>
      <c r="M371" s="5"/>
      <c r="N371" s="5"/>
      <c r="O371" s="5"/>
    </row>
    <row r="372">
      <c r="A372" s="60"/>
      <c r="B372" s="60"/>
      <c r="C372" s="60"/>
      <c r="D372" s="60"/>
      <c r="E372" s="5"/>
      <c r="F372" s="5"/>
      <c r="G372" s="5"/>
      <c r="H372" s="5"/>
      <c r="I372" s="5"/>
      <c r="J372" s="5"/>
      <c r="K372" s="5"/>
      <c r="L372" s="5"/>
      <c r="M372" s="5"/>
      <c r="N372" s="5"/>
      <c r="O372" s="5"/>
    </row>
    <row r="373">
      <c r="A373" s="60"/>
      <c r="B373" s="60"/>
      <c r="C373" s="60"/>
      <c r="D373" s="60"/>
      <c r="E373" s="5"/>
      <c r="F373" s="5"/>
      <c r="G373" s="5"/>
      <c r="H373" s="5"/>
      <c r="I373" s="5"/>
      <c r="J373" s="5"/>
      <c r="K373" s="5"/>
      <c r="L373" s="5"/>
      <c r="M373" s="5"/>
      <c r="N373" s="5"/>
      <c r="O373" s="5"/>
    </row>
    <row r="374">
      <c r="A374" s="60"/>
      <c r="B374" s="60"/>
      <c r="C374" s="60"/>
      <c r="D374" s="60"/>
      <c r="E374" s="5"/>
      <c r="F374" s="5"/>
      <c r="G374" s="5"/>
      <c r="H374" s="5"/>
      <c r="I374" s="5"/>
      <c r="J374" s="5"/>
      <c r="K374" s="5"/>
      <c r="L374" s="5"/>
      <c r="M374" s="5"/>
      <c r="N374" s="5"/>
      <c r="O374" s="5"/>
    </row>
    <row r="375">
      <c r="A375" s="60"/>
      <c r="B375" s="60"/>
      <c r="C375" s="60"/>
      <c r="D375" s="60"/>
      <c r="E375" s="5"/>
      <c r="F375" s="5"/>
      <c r="G375" s="5"/>
      <c r="H375" s="5"/>
      <c r="I375" s="5"/>
      <c r="J375" s="5"/>
      <c r="K375" s="5"/>
      <c r="L375" s="5"/>
      <c r="M375" s="5"/>
      <c r="N375" s="5"/>
      <c r="O375" s="5"/>
    </row>
    <row r="376">
      <c r="A376" s="60"/>
      <c r="B376" s="60"/>
      <c r="C376" s="60"/>
      <c r="D376" s="60"/>
      <c r="E376" s="5"/>
      <c r="F376" s="5"/>
      <c r="G376" s="5"/>
      <c r="H376" s="5"/>
      <c r="I376" s="5"/>
      <c r="J376" s="5"/>
      <c r="K376" s="5"/>
      <c r="L376" s="5"/>
      <c r="M376" s="5"/>
      <c r="N376" s="5"/>
      <c r="O376" s="5"/>
    </row>
    <row r="377">
      <c r="A377" s="60"/>
      <c r="B377" s="60"/>
      <c r="C377" s="60"/>
      <c r="D377" s="60"/>
      <c r="E377" s="5"/>
      <c r="F377" s="5"/>
      <c r="G377" s="5"/>
      <c r="H377" s="5"/>
      <c r="I377" s="5"/>
      <c r="J377" s="5"/>
      <c r="K377" s="5"/>
      <c r="L377" s="5"/>
      <c r="M377" s="5"/>
      <c r="N377" s="5"/>
      <c r="O377" s="5"/>
    </row>
    <row r="378">
      <c r="A378" s="60"/>
      <c r="B378" s="60"/>
      <c r="C378" s="60"/>
      <c r="D378" s="60"/>
      <c r="E378" s="5"/>
      <c r="F378" s="5"/>
      <c r="G378" s="5"/>
      <c r="H378" s="5"/>
      <c r="I378" s="5"/>
      <c r="J378" s="5"/>
      <c r="K378" s="5"/>
      <c r="L378" s="5"/>
      <c r="M378" s="5"/>
      <c r="N378" s="5"/>
      <c r="O378" s="5"/>
    </row>
    <row r="379">
      <c r="A379" s="60"/>
      <c r="B379" s="60"/>
      <c r="C379" s="60"/>
      <c r="D379" s="60"/>
      <c r="E379" s="5"/>
      <c r="F379" s="5"/>
      <c r="G379" s="5"/>
      <c r="H379" s="5"/>
      <c r="I379" s="5"/>
      <c r="J379" s="5"/>
      <c r="K379" s="5"/>
      <c r="L379" s="5"/>
      <c r="M379" s="5"/>
      <c r="N379" s="5"/>
      <c r="O379" s="5"/>
    </row>
    <row r="380">
      <c r="A380" s="60"/>
      <c r="B380" s="60"/>
      <c r="C380" s="60"/>
      <c r="D380" s="60"/>
      <c r="E380" s="5"/>
      <c r="F380" s="5"/>
      <c r="G380" s="5"/>
      <c r="H380" s="5"/>
      <c r="I380" s="5"/>
      <c r="J380" s="5"/>
      <c r="K380" s="5"/>
      <c r="L380" s="5"/>
      <c r="M380" s="5"/>
      <c r="N380" s="5"/>
      <c r="O380" s="5"/>
    </row>
    <row r="381">
      <c r="A381" s="60"/>
      <c r="B381" s="60"/>
      <c r="C381" s="60"/>
      <c r="D381" s="60"/>
      <c r="E381" s="5"/>
      <c r="F381" s="5"/>
      <c r="G381" s="5"/>
      <c r="H381" s="5"/>
      <c r="I381" s="5"/>
      <c r="J381" s="5"/>
      <c r="K381" s="5"/>
      <c r="L381" s="5"/>
      <c r="M381" s="5"/>
      <c r="N381" s="5"/>
      <c r="O381" s="5"/>
    </row>
    <row r="382">
      <c r="A382" s="60"/>
      <c r="B382" s="60"/>
      <c r="C382" s="60"/>
      <c r="D382" s="60"/>
      <c r="E382" s="5"/>
      <c r="F382" s="5"/>
      <c r="G382" s="5"/>
      <c r="H382" s="5"/>
      <c r="I382" s="5"/>
      <c r="J382" s="5"/>
      <c r="K382" s="5"/>
      <c r="L382" s="5"/>
      <c r="M382" s="5"/>
      <c r="N382" s="5"/>
      <c r="O382" s="5"/>
    </row>
    <row r="383">
      <c r="A383" s="60"/>
      <c r="B383" s="60"/>
      <c r="C383" s="60"/>
      <c r="D383" s="60"/>
      <c r="E383" s="5"/>
      <c r="F383" s="5"/>
      <c r="G383" s="5"/>
      <c r="H383" s="5"/>
      <c r="I383" s="5"/>
      <c r="J383" s="5"/>
      <c r="K383" s="5"/>
      <c r="L383" s="5"/>
      <c r="M383" s="5"/>
      <c r="N383" s="5"/>
      <c r="O383" s="5"/>
    </row>
    <row r="384">
      <c r="A384" s="60"/>
      <c r="B384" s="60"/>
      <c r="C384" s="60"/>
      <c r="D384" s="60"/>
      <c r="E384" s="5"/>
      <c r="F384" s="5"/>
      <c r="G384" s="5"/>
      <c r="H384" s="5"/>
      <c r="I384" s="5"/>
      <c r="J384" s="5"/>
      <c r="K384" s="5"/>
      <c r="L384" s="5"/>
      <c r="M384" s="5"/>
      <c r="N384" s="5"/>
      <c r="O384" s="5"/>
    </row>
    <row r="385">
      <c r="A385" s="60"/>
      <c r="B385" s="60"/>
      <c r="C385" s="60"/>
      <c r="D385" s="60"/>
      <c r="E385" s="5"/>
      <c r="F385" s="5"/>
      <c r="G385" s="5"/>
      <c r="H385" s="5"/>
      <c r="I385" s="5"/>
      <c r="J385" s="5"/>
      <c r="K385" s="5"/>
      <c r="L385" s="5"/>
      <c r="M385" s="5"/>
      <c r="N385" s="5"/>
      <c r="O385" s="5"/>
    </row>
    <row r="386">
      <c r="A386" s="60"/>
      <c r="B386" s="60"/>
      <c r="C386" s="60"/>
      <c r="D386" s="60"/>
      <c r="E386" s="5"/>
      <c r="F386" s="5"/>
      <c r="G386" s="5"/>
      <c r="H386" s="5"/>
      <c r="I386" s="5"/>
      <c r="J386" s="5"/>
      <c r="K386" s="5"/>
      <c r="L386" s="5"/>
      <c r="M386" s="5"/>
      <c r="N386" s="5"/>
      <c r="O386" s="5"/>
    </row>
    <row r="387">
      <c r="A387" s="60"/>
      <c r="B387" s="60"/>
      <c r="C387" s="60"/>
      <c r="D387" s="60"/>
      <c r="E387" s="5"/>
      <c r="F387" s="5"/>
      <c r="G387" s="5"/>
      <c r="H387" s="5"/>
      <c r="I387" s="5"/>
      <c r="J387" s="5"/>
      <c r="K387" s="5"/>
      <c r="L387" s="5"/>
      <c r="M387" s="5"/>
      <c r="N387" s="5"/>
      <c r="O387" s="5"/>
    </row>
    <row r="388">
      <c r="A388" s="60"/>
      <c r="B388" s="60"/>
      <c r="C388" s="60"/>
      <c r="D388" s="60"/>
      <c r="E388" s="5"/>
      <c r="F388" s="5"/>
      <c r="G388" s="5"/>
      <c r="H388" s="5"/>
      <c r="I388" s="5"/>
      <c r="J388" s="5"/>
      <c r="K388" s="5"/>
      <c r="L388" s="5"/>
      <c r="M388" s="5"/>
      <c r="N388" s="5"/>
      <c r="O388" s="5"/>
    </row>
    <row r="389">
      <c r="A389" s="60"/>
      <c r="B389" s="60"/>
      <c r="C389" s="60"/>
      <c r="D389" s="60"/>
      <c r="E389" s="5"/>
      <c r="F389" s="5"/>
      <c r="G389" s="5"/>
      <c r="H389" s="5"/>
      <c r="I389" s="5"/>
      <c r="J389" s="5"/>
      <c r="K389" s="5"/>
      <c r="L389" s="5"/>
      <c r="M389" s="5"/>
      <c r="N389" s="5"/>
      <c r="O389" s="5"/>
    </row>
    <row r="390">
      <c r="A390" s="60"/>
      <c r="B390" s="60"/>
      <c r="C390" s="60"/>
      <c r="D390" s="60"/>
      <c r="E390" s="5"/>
      <c r="F390" s="5"/>
      <c r="G390" s="5"/>
      <c r="H390" s="5"/>
      <c r="I390" s="5"/>
      <c r="J390" s="5"/>
      <c r="K390" s="5"/>
      <c r="L390" s="5"/>
      <c r="M390" s="5"/>
      <c r="N390" s="5"/>
      <c r="O390" s="5"/>
    </row>
    <row r="391">
      <c r="A391" s="60"/>
      <c r="B391" s="60"/>
      <c r="C391" s="60"/>
      <c r="D391" s="60"/>
      <c r="E391" s="5"/>
      <c r="F391" s="5"/>
      <c r="G391" s="5"/>
      <c r="H391" s="5"/>
      <c r="I391" s="5"/>
      <c r="J391" s="5"/>
      <c r="K391" s="5"/>
      <c r="L391" s="5"/>
      <c r="M391" s="5"/>
      <c r="N391" s="5"/>
      <c r="O391" s="5"/>
    </row>
    <row r="392">
      <c r="A392" s="60"/>
      <c r="B392" s="60"/>
      <c r="C392" s="60"/>
      <c r="D392" s="60"/>
      <c r="E392" s="5"/>
      <c r="F392" s="5"/>
      <c r="G392" s="5"/>
      <c r="H392" s="5"/>
      <c r="I392" s="5"/>
      <c r="J392" s="5"/>
      <c r="K392" s="5"/>
      <c r="L392" s="5"/>
      <c r="M392" s="5"/>
      <c r="N392" s="5"/>
      <c r="O392" s="5"/>
    </row>
    <row r="393">
      <c r="A393" s="60"/>
      <c r="B393" s="60"/>
      <c r="C393" s="60"/>
      <c r="D393" s="60"/>
      <c r="E393" s="5"/>
      <c r="F393" s="5"/>
      <c r="G393" s="5"/>
      <c r="H393" s="5"/>
      <c r="I393" s="5"/>
      <c r="J393" s="5"/>
      <c r="K393" s="5"/>
      <c r="L393" s="5"/>
      <c r="M393" s="5"/>
      <c r="N393" s="5"/>
      <c r="O393" s="5"/>
    </row>
    <row r="394">
      <c r="A394" s="60"/>
      <c r="B394" s="60"/>
      <c r="C394" s="60"/>
      <c r="D394" s="60"/>
      <c r="E394" s="5"/>
      <c r="F394" s="5"/>
      <c r="G394" s="5"/>
      <c r="H394" s="5"/>
      <c r="I394" s="5"/>
      <c r="J394" s="5"/>
      <c r="K394" s="5"/>
      <c r="L394" s="5"/>
      <c r="M394" s="5"/>
      <c r="N394" s="5"/>
      <c r="O394" s="5"/>
    </row>
    <row r="395">
      <c r="A395" s="60"/>
      <c r="B395" s="60"/>
      <c r="C395" s="60"/>
      <c r="D395" s="60"/>
      <c r="E395" s="5"/>
      <c r="F395" s="5"/>
      <c r="G395" s="5"/>
      <c r="H395" s="5"/>
      <c r="I395" s="5"/>
      <c r="J395" s="5"/>
      <c r="K395" s="5"/>
      <c r="L395" s="5"/>
      <c r="M395" s="5"/>
      <c r="N395" s="5"/>
      <c r="O395" s="5"/>
    </row>
    <row r="396">
      <c r="A396" s="60"/>
      <c r="B396" s="60"/>
      <c r="C396" s="60"/>
      <c r="D396" s="60"/>
      <c r="E396" s="5"/>
      <c r="F396" s="5"/>
      <c r="G396" s="5"/>
      <c r="H396" s="5"/>
      <c r="I396" s="5"/>
      <c r="J396" s="5"/>
      <c r="K396" s="5"/>
      <c r="L396" s="5"/>
      <c r="M396" s="5"/>
      <c r="N396" s="5"/>
      <c r="O396" s="5"/>
    </row>
    <row r="397">
      <c r="A397" s="60"/>
      <c r="B397" s="60"/>
      <c r="C397" s="60"/>
      <c r="D397" s="60"/>
      <c r="E397" s="5"/>
      <c r="F397" s="5"/>
      <c r="G397" s="5"/>
      <c r="H397" s="5"/>
      <c r="I397" s="5"/>
      <c r="J397" s="5"/>
      <c r="K397" s="5"/>
      <c r="L397" s="5"/>
      <c r="M397" s="5"/>
      <c r="N397" s="5"/>
      <c r="O397" s="5"/>
    </row>
    <row r="398">
      <c r="A398" s="60"/>
      <c r="B398" s="60"/>
      <c r="C398" s="60"/>
      <c r="D398" s="60"/>
      <c r="E398" s="5"/>
      <c r="F398" s="5"/>
      <c r="G398" s="5"/>
      <c r="H398" s="5"/>
      <c r="I398" s="5"/>
      <c r="J398" s="5"/>
      <c r="K398" s="5"/>
      <c r="L398" s="5"/>
      <c r="M398" s="5"/>
      <c r="N398" s="5"/>
      <c r="O398" s="5"/>
    </row>
    <row r="399">
      <c r="A399" s="60"/>
      <c r="B399" s="60"/>
      <c r="C399" s="60"/>
      <c r="D399" s="60"/>
      <c r="E399" s="5"/>
      <c r="F399" s="5"/>
      <c r="G399" s="5"/>
      <c r="H399" s="5"/>
      <c r="I399" s="5"/>
      <c r="J399" s="5"/>
      <c r="K399" s="5"/>
      <c r="L399" s="5"/>
      <c r="M399" s="5"/>
      <c r="N399" s="5"/>
      <c r="O399" s="5"/>
    </row>
    <row r="400">
      <c r="A400" s="60"/>
      <c r="B400" s="60"/>
      <c r="C400" s="60"/>
      <c r="D400" s="60"/>
      <c r="E400" s="5"/>
      <c r="F400" s="5"/>
      <c r="G400" s="5"/>
      <c r="H400" s="5"/>
      <c r="I400" s="5"/>
      <c r="J400" s="5"/>
      <c r="K400" s="5"/>
      <c r="L400" s="5"/>
      <c r="M400" s="5"/>
      <c r="N400" s="5"/>
      <c r="O400" s="5"/>
    </row>
    <row r="401">
      <c r="A401" s="60"/>
      <c r="B401" s="60"/>
      <c r="C401" s="60"/>
      <c r="D401" s="60"/>
      <c r="E401" s="5"/>
      <c r="F401" s="5"/>
      <c r="G401" s="5"/>
      <c r="H401" s="5"/>
      <c r="I401" s="5"/>
      <c r="J401" s="5"/>
      <c r="K401" s="5"/>
      <c r="L401" s="5"/>
      <c r="M401" s="5"/>
      <c r="N401" s="5"/>
      <c r="O401" s="5"/>
    </row>
    <row r="402">
      <c r="A402" s="60"/>
      <c r="B402" s="60"/>
      <c r="C402" s="60"/>
      <c r="D402" s="60"/>
      <c r="E402" s="5"/>
      <c r="F402" s="5"/>
      <c r="G402" s="5"/>
      <c r="H402" s="5"/>
      <c r="I402" s="5"/>
      <c r="J402" s="5"/>
      <c r="K402" s="5"/>
      <c r="L402" s="5"/>
      <c r="M402" s="5"/>
      <c r="N402" s="5"/>
      <c r="O402" s="5"/>
    </row>
    <row r="403">
      <c r="A403" s="60"/>
      <c r="B403" s="60"/>
      <c r="C403" s="60"/>
      <c r="D403" s="60"/>
      <c r="E403" s="5"/>
      <c r="F403" s="5"/>
      <c r="G403" s="5"/>
      <c r="H403" s="5"/>
      <c r="I403" s="5"/>
      <c r="J403" s="5"/>
      <c r="K403" s="5"/>
      <c r="L403" s="5"/>
      <c r="M403" s="5"/>
      <c r="N403" s="5"/>
      <c r="O403" s="5"/>
    </row>
    <row r="404">
      <c r="A404" s="60"/>
      <c r="B404" s="60"/>
      <c r="C404" s="60"/>
      <c r="D404" s="60"/>
      <c r="E404" s="5"/>
      <c r="F404" s="5"/>
      <c r="G404" s="5"/>
      <c r="H404" s="5"/>
      <c r="I404" s="5"/>
      <c r="J404" s="5"/>
      <c r="K404" s="5"/>
      <c r="L404" s="5"/>
      <c r="M404" s="5"/>
      <c r="N404" s="5"/>
      <c r="O404" s="5"/>
    </row>
    <row r="405">
      <c r="A405" s="60"/>
      <c r="B405" s="60"/>
      <c r="C405" s="60"/>
      <c r="D405" s="60"/>
      <c r="E405" s="5"/>
      <c r="F405" s="5"/>
      <c r="G405" s="5"/>
      <c r="H405" s="5"/>
      <c r="I405" s="5"/>
      <c r="J405" s="5"/>
      <c r="K405" s="5"/>
      <c r="L405" s="5"/>
      <c r="M405" s="5"/>
      <c r="N405" s="5"/>
      <c r="O405" s="5"/>
    </row>
    <row r="406">
      <c r="A406" s="60"/>
      <c r="B406" s="60"/>
      <c r="C406" s="60"/>
      <c r="D406" s="60"/>
      <c r="E406" s="5"/>
      <c r="F406" s="5"/>
      <c r="G406" s="5"/>
      <c r="H406" s="5"/>
      <c r="I406" s="5"/>
      <c r="J406" s="5"/>
      <c r="K406" s="5"/>
      <c r="L406" s="5"/>
      <c r="M406" s="5"/>
      <c r="N406" s="5"/>
      <c r="O406" s="5"/>
    </row>
    <row r="407">
      <c r="A407" s="60"/>
      <c r="B407" s="60"/>
      <c r="C407" s="60"/>
      <c r="D407" s="60"/>
      <c r="E407" s="5"/>
      <c r="F407" s="5"/>
      <c r="G407" s="5"/>
      <c r="H407" s="5"/>
      <c r="I407" s="5"/>
      <c r="J407" s="5"/>
      <c r="K407" s="5"/>
      <c r="L407" s="5"/>
      <c r="M407" s="5"/>
      <c r="N407" s="5"/>
      <c r="O407" s="5"/>
    </row>
    <row r="408">
      <c r="A408" s="60"/>
      <c r="B408" s="60"/>
      <c r="C408" s="60"/>
      <c r="D408" s="60"/>
      <c r="E408" s="5"/>
      <c r="F408" s="5"/>
      <c r="G408" s="5"/>
      <c r="H408" s="5"/>
      <c r="I408" s="5"/>
      <c r="J408" s="5"/>
      <c r="K408" s="5"/>
      <c r="L408" s="5"/>
      <c r="M408" s="5"/>
      <c r="N408" s="5"/>
      <c r="O408" s="5"/>
    </row>
    <row r="409">
      <c r="A409" s="60"/>
      <c r="B409" s="60"/>
      <c r="C409" s="60"/>
      <c r="D409" s="60"/>
      <c r="E409" s="5"/>
      <c r="F409" s="5"/>
      <c r="G409" s="5"/>
      <c r="H409" s="5"/>
      <c r="I409" s="5"/>
      <c r="J409" s="5"/>
      <c r="K409" s="5"/>
      <c r="L409" s="5"/>
      <c r="M409" s="5"/>
      <c r="N409" s="5"/>
      <c r="O409" s="5"/>
    </row>
    <row r="410">
      <c r="A410" s="60"/>
      <c r="B410" s="60"/>
      <c r="C410" s="60"/>
      <c r="D410" s="60"/>
      <c r="E410" s="5"/>
      <c r="F410" s="5"/>
      <c r="G410" s="5"/>
      <c r="H410" s="5"/>
      <c r="I410" s="5"/>
      <c r="J410" s="5"/>
      <c r="K410" s="5"/>
      <c r="L410" s="5"/>
      <c r="M410" s="5"/>
      <c r="N410" s="5"/>
      <c r="O410" s="5"/>
    </row>
    <row r="411">
      <c r="A411" s="60"/>
      <c r="B411" s="60"/>
      <c r="C411" s="60"/>
      <c r="D411" s="60"/>
      <c r="E411" s="5"/>
      <c r="F411" s="5"/>
      <c r="G411" s="5"/>
      <c r="H411" s="5"/>
      <c r="I411" s="5"/>
      <c r="J411" s="5"/>
      <c r="K411" s="5"/>
      <c r="L411" s="5"/>
      <c r="M411" s="5"/>
      <c r="N411" s="5"/>
      <c r="O411" s="5"/>
    </row>
    <row r="412">
      <c r="A412" s="60"/>
      <c r="B412" s="60"/>
      <c r="C412" s="60"/>
      <c r="D412" s="60"/>
      <c r="E412" s="5"/>
      <c r="F412" s="5"/>
      <c r="G412" s="5"/>
      <c r="H412" s="5"/>
      <c r="I412" s="5"/>
      <c r="J412" s="5"/>
      <c r="K412" s="5"/>
      <c r="L412" s="5"/>
      <c r="M412" s="5"/>
      <c r="N412" s="5"/>
      <c r="O412" s="5"/>
    </row>
    <row r="413">
      <c r="A413" s="60"/>
      <c r="B413" s="60"/>
      <c r="C413" s="60"/>
      <c r="D413" s="60"/>
      <c r="E413" s="5"/>
      <c r="F413" s="5"/>
      <c r="G413" s="5"/>
      <c r="H413" s="5"/>
      <c r="I413" s="5"/>
      <c r="J413" s="5"/>
      <c r="K413" s="5"/>
      <c r="L413" s="5"/>
      <c r="M413" s="5"/>
      <c r="N413" s="5"/>
      <c r="O413" s="5"/>
    </row>
    <row r="414">
      <c r="A414" s="60"/>
      <c r="B414" s="60"/>
      <c r="C414" s="60"/>
      <c r="D414" s="60"/>
      <c r="E414" s="5"/>
      <c r="F414" s="5"/>
      <c r="G414" s="5"/>
      <c r="H414" s="5"/>
      <c r="I414" s="5"/>
      <c r="J414" s="5"/>
      <c r="K414" s="5"/>
      <c r="L414" s="5"/>
      <c r="M414" s="5"/>
      <c r="N414" s="5"/>
      <c r="O414" s="5"/>
    </row>
    <row r="415">
      <c r="A415" s="60"/>
      <c r="B415" s="60"/>
      <c r="C415" s="60"/>
      <c r="D415" s="60"/>
      <c r="E415" s="5"/>
      <c r="F415" s="5"/>
      <c r="G415" s="5"/>
      <c r="H415" s="5"/>
      <c r="I415" s="5"/>
      <c r="J415" s="5"/>
      <c r="K415" s="5"/>
      <c r="L415" s="5"/>
      <c r="M415" s="5"/>
      <c r="N415" s="5"/>
      <c r="O415" s="5"/>
    </row>
    <row r="416">
      <c r="A416" s="60"/>
      <c r="B416" s="60"/>
      <c r="C416" s="60"/>
      <c r="D416" s="60"/>
      <c r="E416" s="5"/>
      <c r="F416" s="5"/>
      <c r="G416" s="5"/>
      <c r="H416" s="5"/>
      <c r="I416" s="5"/>
      <c r="J416" s="5"/>
      <c r="K416" s="5"/>
      <c r="L416" s="5"/>
      <c r="M416" s="5"/>
      <c r="N416" s="5"/>
      <c r="O416" s="5"/>
    </row>
    <row r="417">
      <c r="A417" s="60"/>
      <c r="B417" s="60"/>
      <c r="C417" s="60"/>
      <c r="D417" s="60"/>
      <c r="E417" s="5"/>
      <c r="F417" s="5"/>
      <c r="G417" s="5"/>
      <c r="H417" s="5"/>
      <c r="I417" s="5"/>
      <c r="J417" s="5"/>
      <c r="K417" s="5"/>
      <c r="L417" s="5"/>
      <c r="M417" s="5"/>
      <c r="N417" s="5"/>
      <c r="O417" s="5"/>
    </row>
    <row r="418">
      <c r="A418" s="60"/>
      <c r="B418" s="60"/>
      <c r="C418" s="60"/>
      <c r="D418" s="60"/>
      <c r="E418" s="5"/>
      <c r="F418" s="5"/>
      <c r="G418" s="5"/>
      <c r="H418" s="5"/>
      <c r="I418" s="5"/>
      <c r="J418" s="5"/>
      <c r="K418" s="5"/>
      <c r="L418" s="5"/>
      <c r="M418" s="5"/>
      <c r="N418" s="5"/>
      <c r="O418" s="5"/>
    </row>
    <row r="419">
      <c r="A419" s="60"/>
      <c r="B419" s="60"/>
      <c r="C419" s="60"/>
      <c r="D419" s="60"/>
      <c r="E419" s="5"/>
      <c r="F419" s="5"/>
      <c r="G419" s="5"/>
      <c r="H419" s="5"/>
      <c r="I419" s="5"/>
      <c r="J419" s="5"/>
      <c r="K419" s="5"/>
      <c r="L419" s="5"/>
      <c r="M419" s="5"/>
      <c r="N419" s="5"/>
      <c r="O419" s="5"/>
    </row>
    <row r="420">
      <c r="A420" s="60"/>
      <c r="B420" s="60"/>
      <c r="C420" s="60"/>
      <c r="D420" s="60"/>
      <c r="E420" s="5"/>
      <c r="F420" s="5"/>
      <c r="G420" s="5"/>
      <c r="H420" s="5"/>
      <c r="I420" s="5"/>
      <c r="J420" s="5"/>
      <c r="K420" s="5"/>
      <c r="L420" s="5"/>
      <c r="M420" s="5"/>
      <c r="N420" s="5"/>
      <c r="O420" s="5"/>
    </row>
    <row r="421">
      <c r="A421" s="60"/>
      <c r="B421" s="60"/>
      <c r="C421" s="60"/>
      <c r="D421" s="60"/>
      <c r="E421" s="5"/>
      <c r="F421" s="5"/>
      <c r="G421" s="5"/>
      <c r="H421" s="5"/>
      <c r="I421" s="5"/>
      <c r="J421" s="5"/>
      <c r="K421" s="5"/>
      <c r="L421" s="5"/>
      <c r="M421" s="5"/>
      <c r="N421" s="5"/>
      <c r="O421" s="5"/>
    </row>
    <row r="422">
      <c r="A422" s="60"/>
      <c r="B422" s="60"/>
      <c r="C422" s="60"/>
      <c r="D422" s="60"/>
      <c r="E422" s="5"/>
      <c r="F422" s="5"/>
      <c r="G422" s="5"/>
      <c r="H422" s="5"/>
      <c r="I422" s="5"/>
      <c r="J422" s="5"/>
      <c r="K422" s="5"/>
      <c r="L422" s="5"/>
      <c r="M422" s="5"/>
      <c r="N422" s="5"/>
      <c r="O422" s="5"/>
    </row>
    <row r="423">
      <c r="A423" s="60"/>
      <c r="B423" s="60"/>
      <c r="C423" s="60"/>
      <c r="D423" s="60"/>
      <c r="E423" s="5"/>
      <c r="F423" s="5"/>
      <c r="G423" s="5"/>
      <c r="H423" s="5"/>
      <c r="I423" s="5"/>
      <c r="J423" s="5"/>
      <c r="K423" s="5"/>
      <c r="L423" s="5"/>
      <c r="M423" s="5"/>
      <c r="N423" s="5"/>
      <c r="O423" s="5"/>
    </row>
    <row r="424">
      <c r="A424" s="60"/>
      <c r="B424" s="60"/>
      <c r="C424" s="60"/>
      <c r="D424" s="60"/>
      <c r="E424" s="5"/>
      <c r="F424" s="5"/>
      <c r="G424" s="5"/>
      <c r="H424" s="5"/>
      <c r="I424" s="5"/>
      <c r="J424" s="5"/>
      <c r="K424" s="5"/>
      <c r="L424" s="5"/>
      <c r="M424" s="5"/>
      <c r="N424" s="5"/>
      <c r="O424" s="5"/>
    </row>
    <row r="425">
      <c r="A425" s="60"/>
      <c r="B425" s="60"/>
      <c r="C425" s="60"/>
      <c r="D425" s="60"/>
      <c r="E425" s="5"/>
      <c r="F425" s="5"/>
      <c r="G425" s="5"/>
      <c r="H425" s="5"/>
      <c r="I425" s="5"/>
      <c r="J425" s="5"/>
      <c r="K425" s="5"/>
      <c r="L425" s="5"/>
      <c r="M425" s="5"/>
      <c r="N425" s="5"/>
      <c r="O425" s="5"/>
    </row>
    <row r="426">
      <c r="A426" s="60"/>
      <c r="B426" s="60"/>
      <c r="C426" s="60"/>
      <c r="D426" s="60"/>
      <c r="E426" s="5"/>
      <c r="F426" s="5"/>
      <c r="G426" s="5"/>
      <c r="H426" s="5"/>
      <c r="I426" s="5"/>
      <c r="J426" s="5"/>
      <c r="K426" s="5"/>
      <c r="L426" s="5"/>
      <c r="M426" s="5"/>
      <c r="N426" s="5"/>
      <c r="O426" s="5"/>
    </row>
    <row r="427">
      <c r="A427" s="60"/>
      <c r="B427" s="60"/>
      <c r="C427" s="60"/>
      <c r="D427" s="60"/>
      <c r="E427" s="5"/>
      <c r="F427" s="5"/>
      <c r="G427" s="5"/>
      <c r="H427" s="5"/>
      <c r="I427" s="5"/>
      <c r="J427" s="5"/>
      <c r="K427" s="5"/>
      <c r="L427" s="5"/>
      <c r="M427" s="5"/>
      <c r="N427" s="5"/>
      <c r="O427" s="5"/>
    </row>
    <row r="428">
      <c r="A428" s="60"/>
      <c r="B428" s="60"/>
      <c r="C428" s="60"/>
      <c r="D428" s="60"/>
      <c r="E428" s="5"/>
      <c r="F428" s="5"/>
      <c r="G428" s="5"/>
      <c r="H428" s="5"/>
      <c r="I428" s="5"/>
      <c r="J428" s="5"/>
      <c r="K428" s="5"/>
      <c r="L428" s="5"/>
      <c r="M428" s="5"/>
      <c r="N428" s="5"/>
      <c r="O428" s="5"/>
    </row>
    <row r="429">
      <c r="A429" s="60"/>
      <c r="B429" s="60"/>
      <c r="C429" s="60"/>
      <c r="D429" s="60"/>
      <c r="E429" s="5"/>
      <c r="F429" s="5"/>
      <c r="G429" s="5"/>
      <c r="H429" s="5"/>
      <c r="I429" s="5"/>
      <c r="J429" s="5"/>
      <c r="K429" s="5"/>
      <c r="L429" s="5"/>
      <c r="M429" s="5"/>
      <c r="N429" s="5"/>
      <c r="O429" s="5"/>
    </row>
    <row r="430">
      <c r="A430" s="60"/>
      <c r="B430" s="60"/>
      <c r="C430" s="60"/>
      <c r="D430" s="60"/>
      <c r="E430" s="5"/>
      <c r="F430" s="5"/>
      <c r="G430" s="5"/>
      <c r="H430" s="5"/>
      <c r="I430" s="5"/>
      <c r="J430" s="5"/>
      <c r="K430" s="5"/>
      <c r="L430" s="5"/>
      <c r="M430" s="5"/>
      <c r="N430" s="5"/>
      <c r="O430" s="5"/>
    </row>
    <row r="431">
      <c r="A431" s="60"/>
      <c r="B431" s="60"/>
      <c r="C431" s="60"/>
      <c r="D431" s="60"/>
      <c r="E431" s="5"/>
      <c r="F431" s="5"/>
      <c r="G431" s="5"/>
      <c r="H431" s="5"/>
      <c r="I431" s="5"/>
      <c r="J431" s="5"/>
      <c r="K431" s="5"/>
      <c r="L431" s="5"/>
      <c r="M431" s="5"/>
      <c r="N431" s="5"/>
      <c r="O431" s="5"/>
    </row>
    <row r="432">
      <c r="A432" s="60"/>
      <c r="B432" s="60"/>
      <c r="C432" s="60"/>
      <c r="D432" s="60"/>
      <c r="E432" s="5"/>
      <c r="F432" s="5"/>
      <c r="G432" s="5"/>
      <c r="H432" s="5"/>
      <c r="I432" s="5"/>
      <c r="J432" s="5"/>
      <c r="K432" s="5"/>
      <c r="L432" s="5"/>
      <c r="M432" s="5"/>
      <c r="N432" s="5"/>
      <c r="O432" s="5"/>
    </row>
    <row r="433">
      <c r="A433" s="60"/>
      <c r="B433" s="60"/>
      <c r="C433" s="60"/>
      <c r="D433" s="60"/>
      <c r="E433" s="5"/>
      <c r="F433" s="5"/>
      <c r="G433" s="5"/>
      <c r="H433" s="5"/>
      <c r="I433" s="5"/>
      <c r="J433" s="5"/>
      <c r="K433" s="5"/>
      <c r="L433" s="5"/>
      <c r="M433" s="5"/>
      <c r="N433" s="5"/>
      <c r="O433" s="5"/>
    </row>
    <row r="434">
      <c r="A434" s="60"/>
      <c r="B434" s="60"/>
      <c r="C434" s="60"/>
      <c r="D434" s="60"/>
      <c r="E434" s="5"/>
      <c r="F434" s="5"/>
      <c r="G434" s="5"/>
      <c r="H434" s="5"/>
      <c r="I434" s="5"/>
      <c r="J434" s="5"/>
      <c r="K434" s="5"/>
      <c r="L434" s="5"/>
      <c r="M434" s="5"/>
      <c r="N434" s="5"/>
      <c r="O434" s="5"/>
    </row>
    <row r="435">
      <c r="A435" s="60"/>
      <c r="B435" s="60"/>
      <c r="C435" s="60"/>
      <c r="D435" s="60"/>
      <c r="E435" s="5"/>
      <c r="F435" s="5"/>
      <c r="G435" s="5"/>
      <c r="H435" s="5"/>
      <c r="I435" s="5"/>
      <c r="J435" s="5"/>
      <c r="K435" s="5"/>
      <c r="L435" s="5"/>
      <c r="M435" s="5"/>
      <c r="N435" s="5"/>
      <c r="O435" s="5"/>
    </row>
    <row r="436">
      <c r="A436" s="60"/>
      <c r="B436" s="60"/>
      <c r="C436" s="60"/>
      <c r="D436" s="60"/>
      <c r="E436" s="5"/>
      <c r="F436" s="5"/>
      <c r="G436" s="5"/>
      <c r="H436" s="5"/>
      <c r="I436" s="5"/>
      <c r="J436" s="5"/>
      <c r="K436" s="5"/>
      <c r="L436" s="5"/>
      <c r="M436" s="5"/>
      <c r="N436" s="5"/>
      <c r="O436" s="5"/>
    </row>
    <row r="437">
      <c r="A437" s="60"/>
      <c r="B437" s="60"/>
      <c r="C437" s="60"/>
      <c r="D437" s="60"/>
      <c r="E437" s="5"/>
      <c r="F437" s="5"/>
      <c r="G437" s="5"/>
      <c r="H437" s="5"/>
      <c r="I437" s="5"/>
      <c r="J437" s="5"/>
      <c r="K437" s="5"/>
      <c r="L437" s="5"/>
      <c r="M437" s="5"/>
      <c r="N437" s="5"/>
      <c r="O437" s="5"/>
    </row>
    <row r="438">
      <c r="A438" s="60"/>
      <c r="B438" s="60"/>
      <c r="C438" s="60"/>
      <c r="D438" s="60"/>
      <c r="E438" s="5"/>
      <c r="F438" s="5"/>
      <c r="G438" s="5"/>
      <c r="H438" s="5"/>
      <c r="I438" s="5"/>
      <c r="J438" s="5"/>
      <c r="K438" s="5"/>
      <c r="L438" s="5"/>
      <c r="M438" s="5"/>
      <c r="N438" s="5"/>
      <c r="O438" s="5"/>
    </row>
    <row r="439">
      <c r="A439" s="60"/>
      <c r="B439" s="60"/>
      <c r="C439" s="60"/>
      <c r="D439" s="60"/>
      <c r="E439" s="5"/>
      <c r="F439" s="5"/>
      <c r="G439" s="5"/>
      <c r="H439" s="5"/>
      <c r="I439" s="5"/>
      <c r="J439" s="5"/>
      <c r="K439" s="5"/>
      <c r="L439" s="5"/>
      <c r="M439" s="5"/>
      <c r="N439" s="5"/>
      <c r="O439" s="5"/>
    </row>
    <row r="440">
      <c r="A440" s="60"/>
      <c r="B440" s="60"/>
      <c r="C440" s="60"/>
      <c r="D440" s="60"/>
      <c r="E440" s="5"/>
      <c r="F440" s="5"/>
      <c r="G440" s="5"/>
      <c r="H440" s="5"/>
      <c r="I440" s="5"/>
      <c r="J440" s="5"/>
      <c r="K440" s="5"/>
      <c r="L440" s="5"/>
      <c r="M440" s="5"/>
      <c r="N440" s="5"/>
      <c r="O440" s="5"/>
    </row>
    <row r="441">
      <c r="A441" s="60"/>
      <c r="B441" s="60"/>
      <c r="C441" s="60"/>
      <c r="D441" s="60"/>
      <c r="E441" s="5"/>
      <c r="F441" s="5"/>
      <c r="G441" s="5"/>
      <c r="H441" s="5"/>
      <c r="I441" s="5"/>
      <c r="J441" s="5"/>
      <c r="K441" s="5"/>
      <c r="L441" s="5"/>
      <c r="M441" s="5"/>
      <c r="N441" s="5"/>
      <c r="O441" s="5"/>
    </row>
    <row r="442">
      <c r="A442" s="60"/>
      <c r="B442" s="60"/>
      <c r="C442" s="60"/>
      <c r="D442" s="60"/>
      <c r="E442" s="5"/>
      <c r="F442" s="5"/>
      <c r="G442" s="5"/>
      <c r="H442" s="5"/>
      <c r="I442" s="5"/>
      <c r="J442" s="5"/>
      <c r="K442" s="5"/>
      <c r="L442" s="5"/>
      <c r="M442" s="5"/>
      <c r="N442" s="5"/>
      <c r="O442" s="5"/>
    </row>
    <row r="443">
      <c r="A443" s="60"/>
      <c r="B443" s="60"/>
      <c r="C443" s="60"/>
      <c r="D443" s="60"/>
      <c r="E443" s="5"/>
      <c r="F443" s="5"/>
      <c r="G443" s="5"/>
      <c r="H443" s="5"/>
      <c r="I443" s="5"/>
      <c r="J443" s="5"/>
      <c r="K443" s="5"/>
      <c r="L443" s="5"/>
      <c r="M443" s="5"/>
      <c r="N443" s="5"/>
      <c r="O443" s="5"/>
    </row>
    <row r="444">
      <c r="A444" s="60"/>
      <c r="B444" s="60"/>
      <c r="C444" s="60"/>
      <c r="D444" s="60"/>
      <c r="E444" s="5"/>
      <c r="F444" s="5"/>
      <c r="G444" s="5"/>
      <c r="H444" s="5"/>
      <c r="I444" s="5"/>
      <c r="J444" s="5"/>
      <c r="K444" s="5"/>
      <c r="L444" s="5"/>
      <c r="M444" s="5"/>
      <c r="N444" s="5"/>
      <c r="O444" s="5"/>
    </row>
    <row r="445">
      <c r="A445" s="60"/>
      <c r="B445" s="60"/>
      <c r="C445" s="60"/>
      <c r="D445" s="60"/>
      <c r="E445" s="5"/>
      <c r="F445" s="5"/>
      <c r="G445" s="5"/>
      <c r="H445" s="5"/>
      <c r="I445" s="5"/>
      <c r="J445" s="5"/>
      <c r="K445" s="5"/>
      <c r="L445" s="5"/>
      <c r="M445" s="5"/>
      <c r="N445" s="5"/>
      <c r="O445" s="5"/>
    </row>
    <row r="446">
      <c r="A446" s="60"/>
      <c r="B446" s="60"/>
      <c r="C446" s="60"/>
      <c r="D446" s="60"/>
      <c r="E446" s="5"/>
      <c r="F446" s="5"/>
      <c r="G446" s="5"/>
      <c r="H446" s="5"/>
      <c r="I446" s="5"/>
      <c r="J446" s="5"/>
      <c r="K446" s="5"/>
      <c r="L446" s="5"/>
      <c r="M446" s="5"/>
      <c r="N446" s="5"/>
      <c r="O446" s="5"/>
    </row>
    <row r="447">
      <c r="A447" s="60"/>
      <c r="B447" s="60"/>
      <c r="C447" s="60"/>
      <c r="D447" s="60"/>
      <c r="E447" s="5"/>
      <c r="F447" s="5"/>
      <c r="G447" s="5"/>
      <c r="H447" s="5"/>
      <c r="I447" s="5"/>
      <c r="J447" s="5"/>
      <c r="K447" s="5"/>
      <c r="L447" s="5"/>
      <c r="M447" s="5"/>
      <c r="N447" s="5"/>
      <c r="O447" s="5"/>
    </row>
    <row r="448">
      <c r="A448" s="60"/>
      <c r="B448" s="60"/>
      <c r="C448" s="60"/>
      <c r="D448" s="60"/>
      <c r="E448" s="5"/>
      <c r="F448" s="5"/>
      <c r="G448" s="5"/>
      <c r="H448" s="5"/>
      <c r="I448" s="5"/>
      <c r="J448" s="5"/>
      <c r="K448" s="5"/>
      <c r="L448" s="5"/>
      <c r="M448" s="5"/>
      <c r="N448" s="5"/>
      <c r="O448" s="5"/>
    </row>
    <row r="449">
      <c r="A449" s="60"/>
      <c r="B449" s="60"/>
      <c r="C449" s="60"/>
      <c r="D449" s="60"/>
      <c r="E449" s="5"/>
      <c r="F449" s="5"/>
      <c r="G449" s="5"/>
      <c r="H449" s="5"/>
      <c r="I449" s="5"/>
      <c r="J449" s="5"/>
      <c r="K449" s="5"/>
      <c r="L449" s="5"/>
      <c r="M449" s="5"/>
      <c r="N449" s="5"/>
      <c r="O449" s="5"/>
    </row>
    <row r="450">
      <c r="A450" s="60"/>
      <c r="B450" s="60"/>
      <c r="C450" s="60"/>
      <c r="D450" s="60"/>
      <c r="E450" s="5"/>
      <c r="F450" s="5"/>
      <c r="G450" s="5"/>
      <c r="H450" s="5"/>
      <c r="I450" s="5"/>
      <c r="J450" s="5"/>
      <c r="K450" s="5"/>
      <c r="L450" s="5"/>
      <c r="M450" s="5"/>
      <c r="N450" s="5"/>
      <c r="O450" s="5"/>
    </row>
    <row r="451">
      <c r="A451" s="60"/>
      <c r="B451" s="60"/>
      <c r="C451" s="60"/>
      <c r="D451" s="60"/>
      <c r="E451" s="5"/>
      <c r="F451" s="5"/>
      <c r="G451" s="5"/>
      <c r="H451" s="5"/>
      <c r="I451" s="5"/>
      <c r="J451" s="5"/>
      <c r="K451" s="5"/>
      <c r="L451" s="5"/>
      <c r="M451" s="5"/>
      <c r="N451" s="5"/>
      <c r="O451" s="5"/>
    </row>
    <row r="452">
      <c r="A452" s="60"/>
      <c r="B452" s="60"/>
      <c r="C452" s="60"/>
      <c r="D452" s="60"/>
      <c r="E452" s="5"/>
      <c r="F452" s="5"/>
      <c r="G452" s="5"/>
      <c r="H452" s="5"/>
      <c r="I452" s="5"/>
      <c r="J452" s="5"/>
      <c r="K452" s="5"/>
      <c r="L452" s="5"/>
      <c r="M452" s="5"/>
      <c r="N452" s="5"/>
      <c r="O452" s="5"/>
    </row>
    <row r="453">
      <c r="A453" s="60"/>
      <c r="B453" s="60"/>
      <c r="C453" s="60"/>
      <c r="D453" s="60"/>
      <c r="E453" s="5"/>
      <c r="F453" s="5"/>
      <c r="G453" s="5"/>
      <c r="H453" s="5"/>
      <c r="I453" s="5"/>
      <c r="J453" s="5"/>
      <c r="K453" s="5"/>
      <c r="L453" s="5"/>
      <c r="M453" s="5"/>
      <c r="N453" s="5"/>
      <c r="O453" s="5"/>
    </row>
    <row r="454">
      <c r="A454" s="60"/>
      <c r="B454" s="60"/>
      <c r="C454" s="60"/>
      <c r="D454" s="60"/>
      <c r="E454" s="5"/>
      <c r="F454" s="5"/>
      <c r="G454" s="5"/>
      <c r="H454" s="5"/>
      <c r="I454" s="5"/>
      <c r="J454" s="5"/>
      <c r="K454" s="5"/>
      <c r="L454" s="5"/>
      <c r="M454" s="5"/>
      <c r="N454" s="5"/>
      <c r="O454" s="5"/>
    </row>
    <row r="455">
      <c r="A455" s="60"/>
      <c r="B455" s="60"/>
      <c r="C455" s="60"/>
      <c r="D455" s="60"/>
      <c r="E455" s="5"/>
      <c r="F455" s="5"/>
      <c r="G455" s="5"/>
      <c r="H455" s="5"/>
      <c r="I455" s="5"/>
      <c r="J455" s="5"/>
      <c r="K455" s="5"/>
      <c r="L455" s="5"/>
      <c r="M455" s="5"/>
      <c r="N455" s="5"/>
      <c r="O455" s="5"/>
    </row>
    <row r="456">
      <c r="A456" s="60"/>
      <c r="B456" s="60"/>
      <c r="C456" s="60"/>
      <c r="D456" s="60"/>
      <c r="E456" s="5"/>
      <c r="F456" s="5"/>
      <c r="G456" s="5"/>
      <c r="H456" s="5"/>
      <c r="I456" s="5"/>
      <c r="J456" s="5"/>
      <c r="K456" s="5"/>
      <c r="L456" s="5"/>
      <c r="M456" s="5"/>
      <c r="N456" s="5"/>
      <c r="O456" s="5"/>
    </row>
    <row r="457">
      <c r="A457" s="60"/>
      <c r="B457" s="60"/>
      <c r="C457" s="60"/>
      <c r="D457" s="60"/>
      <c r="E457" s="5"/>
      <c r="F457" s="5"/>
      <c r="G457" s="5"/>
      <c r="H457" s="5"/>
      <c r="I457" s="5"/>
      <c r="J457" s="5"/>
      <c r="K457" s="5"/>
      <c r="L457" s="5"/>
      <c r="M457" s="5"/>
      <c r="N457" s="5"/>
      <c r="O457" s="5"/>
    </row>
    <row r="458">
      <c r="A458" s="60"/>
      <c r="B458" s="60"/>
      <c r="C458" s="60"/>
      <c r="D458" s="60"/>
      <c r="E458" s="5"/>
      <c r="F458" s="5"/>
      <c r="G458" s="5"/>
      <c r="H458" s="5"/>
      <c r="I458" s="5"/>
      <c r="J458" s="5"/>
      <c r="K458" s="5"/>
      <c r="L458" s="5"/>
      <c r="M458" s="5"/>
      <c r="N458" s="5"/>
      <c r="O458" s="5"/>
    </row>
    <row r="459">
      <c r="A459" s="60"/>
      <c r="B459" s="60"/>
      <c r="C459" s="60"/>
      <c r="D459" s="60"/>
      <c r="E459" s="5"/>
      <c r="F459" s="5"/>
      <c r="G459" s="5"/>
      <c r="H459" s="5"/>
      <c r="I459" s="5"/>
      <c r="J459" s="5"/>
      <c r="K459" s="5"/>
      <c r="L459" s="5"/>
      <c r="M459" s="5"/>
      <c r="N459" s="5"/>
      <c r="O459" s="5"/>
    </row>
    <row r="460">
      <c r="A460" s="60"/>
      <c r="B460" s="60"/>
      <c r="C460" s="60"/>
      <c r="D460" s="60"/>
      <c r="E460" s="5"/>
      <c r="F460" s="5"/>
      <c r="G460" s="5"/>
      <c r="H460" s="5"/>
      <c r="I460" s="5"/>
      <c r="J460" s="5"/>
      <c r="K460" s="5"/>
      <c r="L460" s="5"/>
      <c r="M460" s="5"/>
      <c r="N460" s="5"/>
      <c r="O460" s="5"/>
    </row>
    <row r="461">
      <c r="A461" s="60"/>
      <c r="B461" s="60"/>
      <c r="C461" s="60"/>
      <c r="D461" s="60"/>
      <c r="E461" s="5"/>
      <c r="F461" s="5"/>
      <c r="G461" s="5"/>
      <c r="H461" s="5"/>
      <c r="I461" s="5"/>
      <c r="J461" s="5"/>
      <c r="K461" s="5"/>
      <c r="L461" s="5"/>
      <c r="M461" s="5"/>
      <c r="N461" s="5"/>
      <c r="O461" s="5"/>
    </row>
    <row r="462">
      <c r="A462" s="60"/>
      <c r="B462" s="60"/>
      <c r="C462" s="60"/>
      <c r="D462" s="60"/>
      <c r="E462" s="5"/>
      <c r="F462" s="5"/>
      <c r="G462" s="5"/>
      <c r="H462" s="5"/>
      <c r="I462" s="5"/>
      <c r="J462" s="5"/>
      <c r="K462" s="5"/>
      <c r="L462" s="5"/>
      <c r="M462" s="5"/>
      <c r="N462" s="5"/>
      <c r="O462" s="5"/>
    </row>
    <row r="463">
      <c r="A463" s="60"/>
      <c r="B463" s="60"/>
      <c r="C463" s="60"/>
      <c r="D463" s="60"/>
      <c r="E463" s="5"/>
      <c r="F463" s="5"/>
      <c r="G463" s="5"/>
      <c r="H463" s="5"/>
      <c r="I463" s="5"/>
      <c r="J463" s="5"/>
      <c r="K463" s="5"/>
      <c r="L463" s="5"/>
      <c r="M463" s="5"/>
      <c r="N463" s="5"/>
      <c r="O463" s="5"/>
    </row>
    <row r="464">
      <c r="A464" s="60"/>
      <c r="B464" s="60"/>
      <c r="C464" s="60"/>
      <c r="D464" s="60"/>
      <c r="E464" s="5"/>
      <c r="F464" s="5"/>
      <c r="G464" s="5"/>
      <c r="H464" s="5"/>
      <c r="I464" s="5"/>
      <c r="J464" s="5"/>
      <c r="K464" s="5"/>
      <c r="L464" s="5"/>
      <c r="M464" s="5"/>
      <c r="N464" s="5"/>
      <c r="O464" s="5"/>
    </row>
    <row r="465">
      <c r="A465" s="60"/>
      <c r="B465" s="60"/>
      <c r="C465" s="60"/>
      <c r="D465" s="60"/>
      <c r="E465" s="5"/>
      <c r="F465" s="5"/>
      <c r="G465" s="5"/>
      <c r="H465" s="5"/>
      <c r="I465" s="5"/>
      <c r="J465" s="5"/>
      <c r="K465" s="5"/>
      <c r="L465" s="5"/>
      <c r="M465" s="5"/>
      <c r="N465" s="5"/>
      <c r="O465" s="5"/>
    </row>
    <row r="466">
      <c r="A466" s="60"/>
      <c r="B466" s="60"/>
      <c r="C466" s="60"/>
      <c r="D466" s="60"/>
      <c r="E466" s="5"/>
      <c r="F466" s="5"/>
      <c r="G466" s="5"/>
      <c r="H466" s="5"/>
      <c r="I466" s="5"/>
      <c r="J466" s="5"/>
      <c r="K466" s="5"/>
      <c r="L466" s="5"/>
      <c r="M466" s="5"/>
      <c r="N466" s="5"/>
      <c r="O466" s="5"/>
    </row>
    <row r="467">
      <c r="A467" s="60"/>
      <c r="B467" s="60"/>
      <c r="C467" s="60"/>
      <c r="D467" s="60"/>
      <c r="E467" s="5"/>
      <c r="F467" s="5"/>
      <c r="G467" s="5"/>
      <c r="H467" s="5"/>
      <c r="I467" s="5"/>
      <c r="J467" s="5"/>
      <c r="K467" s="5"/>
      <c r="L467" s="5"/>
      <c r="M467" s="5"/>
      <c r="N467" s="5"/>
      <c r="O467" s="5"/>
    </row>
    <row r="468">
      <c r="A468" s="60"/>
      <c r="B468" s="60"/>
      <c r="C468" s="60"/>
      <c r="D468" s="60"/>
      <c r="E468" s="5"/>
      <c r="F468" s="5"/>
      <c r="G468" s="5"/>
      <c r="H468" s="5"/>
      <c r="I468" s="5"/>
      <c r="J468" s="5"/>
      <c r="K468" s="5"/>
      <c r="L468" s="5"/>
      <c r="M468" s="5"/>
      <c r="N468" s="5"/>
      <c r="O468" s="5"/>
    </row>
    <row r="469">
      <c r="A469" s="60"/>
      <c r="B469" s="60"/>
      <c r="C469" s="60"/>
      <c r="D469" s="60"/>
      <c r="E469" s="5"/>
      <c r="F469" s="5"/>
      <c r="G469" s="5"/>
      <c r="H469" s="5"/>
      <c r="I469" s="5"/>
      <c r="J469" s="5"/>
      <c r="K469" s="5"/>
      <c r="L469" s="5"/>
      <c r="M469" s="5"/>
      <c r="N469" s="5"/>
      <c r="O469" s="5"/>
    </row>
    <row r="470">
      <c r="A470" s="60"/>
      <c r="B470" s="60"/>
      <c r="C470" s="60"/>
      <c r="D470" s="60"/>
      <c r="E470" s="5"/>
      <c r="F470" s="5"/>
      <c r="G470" s="5"/>
      <c r="H470" s="5"/>
      <c r="I470" s="5"/>
      <c r="J470" s="5"/>
      <c r="K470" s="5"/>
      <c r="L470" s="5"/>
      <c r="M470" s="5"/>
      <c r="N470" s="5"/>
      <c r="O470" s="5"/>
    </row>
    <row r="471">
      <c r="A471" s="60"/>
      <c r="B471" s="60"/>
      <c r="C471" s="60"/>
      <c r="D471" s="60"/>
      <c r="E471" s="5"/>
      <c r="F471" s="5"/>
      <c r="G471" s="5"/>
      <c r="H471" s="5"/>
      <c r="I471" s="5"/>
      <c r="J471" s="5"/>
      <c r="K471" s="5"/>
      <c r="L471" s="5"/>
      <c r="M471" s="5"/>
      <c r="N471" s="5"/>
      <c r="O471" s="5"/>
    </row>
    <row r="472">
      <c r="A472" s="60"/>
      <c r="B472" s="60"/>
      <c r="C472" s="60"/>
      <c r="D472" s="60"/>
      <c r="E472" s="5"/>
      <c r="F472" s="5"/>
      <c r="G472" s="5"/>
      <c r="H472" s="5"/>
      <c r="I472" s="5"/>
      <c r="J472" s="5"/>
      <c r="K472" s="5"/>
      <c r="L472" s="5"/>
      <c r="M472" s="5"/>
      <c r="N472" s="5"/>
      <c r="O472" s="5"/>
    </row>
    <row r="473">
      <c r="A473" s="60"/>
      <c r="B473" s="60"/>
      <c r="C473" s="60"/>
      <c r="D473" s="60"/>
      <c r="E473" s="5"/>
      <c r="F473" s="5"/>
      <c r="G473" s="5"/>
      <c r="H473" s="5"/>
      <c r="I473" s="5"/>
      <c r="J473" s="5"/>
      <c r="K473" s="5"/>
      <c r="L473" s="5"/>
      <c r="M473" s="5"/>
      <c r="N473" s="5"/>
      <c r="O473" s="5"/>
    </row>
    <row r="474">
      <c r="A474" s="60"/>
      <c r="B474" s="60"/>
      <c r="C474" s="60"/>
      <c r="D474" s="60"/>
      <c r="E474" s="5"/>
      <c r="F474" s="5"/>
      <c r="G474" s="5"/>
      <c r="H474" s="5"/>
      <c r="I474" s="5"/>
      <c r="J474" s="5"/>
      <c r="K474" s="5"/>
      <c r="L474" s="5"/>
      <c r="M474" s="5"/>
      <c r="N474" s="5"/>
      <c r="O474" s="5"/>
    </row>
    <row r="475">
      <c r="A475" s="60"/>
      <c r="B475" s="60"/>
      <c r="C475" s="60"/>
      <c r="D475" s="60"/>
      <c r="E475" s="5"/>
      <c r="F475" s="5"/>
      <c r="G475" s="5"/>
      <c r="H475" s="5"/>
      <c r="I475" s="5"/>
      <c r="J475" s="5"/>
      <c r="K475" s="5"/>
      <c r="L475" s="5"/>
      <c r="M475" s="5"/>
      <c r="N475" s="5"/>
      <c r="O475" s="5"/>
    </row>
    <row r="476">
      <c r="A476" s="60"/>
      <c r="B476" s="60"/>
      <c r="C476" s="60"/>
      <c r="D476" s="60"/>
      <c r="E476" s="5"/>
      <c r="F476" s="5"/>
      <c r="G476" s="5"/>
      <c r="H476" s="5"/>
      <c r="I476" s="5"/>
      <c r="J476" s="5"/>
      <c r="K476" s="5"/>
      <c r="L476" s="5"/>
      <c r="M476" s="5"/>
      <c r="N476" s="5"/>
      <c r="O476" s="5"/>
    </row>
    <row r="477">
      <c r="A477" s="60"/>
      <c r="B477" s="60"/>
      <c r="C477" s="60"/>
      <c r="D477" s="60"/>
      <c r="E477" s="5"/>
      <c r="F477" s="5"/>
      <c r="G477" s="5"/>
      <c r="H477" s="5"/>
      <c r="I477" s="5"/>
      <c r="J477" s="5"/>
      <c r="K477" s="5"/>
      <c r="L477" s="5"/>
      <c r="M477" s="5"/>
      <c r="N477" s="5"/>
      <c r="O477" s="5"/>
    </row>
    <row r="478">
      <c r="A478" s="60"/>
      <c r="B478" s="60"/>
      <c r="C478" s="60"/>
      <c r="D478" s="60"/>
      <c r="E478" s="5"/>
      <c r="F478" s="5"/>
      <c r="G478" s="5"/>
      <c r="H478" s="5"/>
      <c r="I478" s="5"/>
      <c r="J478" s="5"/>
      <c r="K478" s="5"/>
      <c r="L478" s="5"/>
      <c r="M478" s="5"/>
      <c r="N478" s="5"/>
      <c r="O478" s="5"/>
    </row>
    <row r="479">
      <c r="A479" s="60"/>
      <c r="B479" s="60"/>
      <c r="C479" s="60"/>
      <c r="D479" s="60"/>
      <c r="E479" s="5"/>
      <c r="F479" s="5"/>
      <c r="G479" s="5"/>
      <c r="H479" s="5"/>
      <c r="I479" s="5"/>
      <c r="J479" s="5"/>
      <c r="K479" s="5"/>
      <c r="L479" s="5"/>
      <c r="M479" s="5"/>
      <c r="N479" s="5"/>
      <c r="O479" s="5"/>
    </row>
    <row r="480">
      <c r="A480" s="60"/>
      <c r="B480" s="60"/>
      <c r="C480" s="60"/>
      <c r="D480" s="60"/>
      <c r="E480" s="5"/>
      <c r="F480" s="5"/>
      <c r="G480" s="5"/>
      <c r="H480" s="5"/>
      <c r="I480" s="5"/>
      <c r="J480" s="5"/>
      <c r="K480" s="5"/>
      <c r="L480" s="5"/>
      <c r="M480" s="5"/>
      <c r="N480" s="5"/>
      <c r="O480" s="5"/>
    </row>
    <row r="481">
      <c r="A481" s="60"/>
      <c r="B481" s="60"/>
      <c r="C481" s="60"/>
      <c r="D481" s="60"/>
      <c r="E481" s="5"/>
      <c r="F481" s="5"/>
      <c r="G481" s="5"/>
      <c r="H481" s="5"/>
      <c r="I481" s="5"/>
      <c r="J481" s="5"/>
      <c r="K481" s="5"/>
      <c r="L481" s="5"/>
      <c r="M481" s="5"/>
      <c r="N481" s="5"/>
      <c r="O481" s="5"/>
    </row>
    <row r="482">
      <c r="A482" s="60"/>
      <c r="B482" s="60"/>
      <c r="C482" s="60"/>
      <c r="D482" s="60"/>
      <c r="E482" s="5"/>
      <c r="F482" s="5"/>
      <c r="G482" s="5"/>
      <c r="H482" s="5"/>
      <c r="I482" s="5"/>
      <c r="J482" s="5"/>
      <c r="K482" s="5"/>
      <c r="L482" s="5"/>
      <c r="M482" s="5"/>
      <c r="N482" s="5"/>
      <c r="O482" s="5"/>
    </row>
    <row r="483">
      <c r="A483" s="60"/>
      <c r="B483" s="60"/>
      <c r="C483" s="60"/>
      <c r="D483" s="60"/>
      <c r="E483" s="5"/>
      <c r="F483" s="5"/>
      <c r="G483" s="5"/>
      <c r="H483" s="5"/>
      <c r="I483" s="5"/>
      <c r="J483" s="5"/>
      <c r="K483" s="5"/>
      <c r="L483" s="5"/>
      <c r="M483" s="5"/>
      <c r="N483" s="5"/>
      <c r="O483" s="5"/>
    </row>
    <row r="484">
      <c r="A484" s="60"/>
      <c r="B484" s="60"/>
      <c r="C484" s="60"/>
      <c r="D484" s="60"/>
      <c r="E484" s="5"/>
      <c r="F484" s="5"/>
      <c r="G484" s="5"/>
      <c r="H484" s="5"/>
      <c r="I484" s="5"/>
      <c r="J484" s="5"/>
      <c r="K484" s="5"/>
      <c r="L484" s="5"/>
      <c r="M484" s="5"/>
      <c r="N484" s="5"/>
      <c r="O484" s="5"/>
    </row>
    <row r="485">
      <c r="A485" s="60"/>
      <c r="B485" s="60"/>
      <c r="C485" s="60"/>
      <c r="D485" s="60"/>
      <c r="E485" s="5"/>
      <c r="F485" s="5"/>
      <c r="G485" s="5"/>
      <c r="H485" s="5"/>
      <c r="I485" s="5"/>
      <c r="J485" s="5"/>
      <c r="K485" s="5"/>
      <c r="L485" s="5"/>
      <c r="M485" s="5"/>
      <c r="N485" s="5"/>
      <c r="O485" s="5"/>
    </row>
    <row r="486">
      <c r="A486" s="60"/>
      <c r="B486" s="60"/>
      <c r="C486" s="60"/>
      <c r="D486" s="60"/>
      <c r="E486" s="5"/>
      <c r="F486" s="5"/>
      <c r="G486" s="5"/>
      <c r="H486" s="5"/>
      <c r="I486" s="5"/>
      <c r="J486" s="5"/>
      <c r="K486" s="5"/>
      <c r="L486" s="5"/>
      <c r="M486" s="5"/>
      <c r="N486" s="5"/>
      <c r="O486" s="5"/>
    </row>
    <row r="487">
      <c r="A487" s="60"/>
      <c r="B487" s="60"/>
      <c r="C487" s="60"/>
      <c r="D487" s="60"/>
      <c r="E487" s="5"/>
      <c r="F487" s="5"/>
      <c r="G487" s="5"/>
      <c r="H487" s="5"/>
      <c r="I487" s="5"/>
      <c r="J487" s="5"/>
      <c r="K487" s="5"/>
      <c r="L487" s="5"/>
      <c r="M487" s="5"/>
      <c r="N487" s="5"/>
      <c r="O487" s="5"/>
    </row>
    <row r="488">
      <c r="A488" s="60"/>
      <c r="B488" s="60"/>
      <c r="C488" s="60"/>
      <c r="D488" s="60"/>
      <c r="E488" s="5"/>
      <c r="F488" s="5"/>
      <c r="G488" s="5"/>
      <c r="H488" s="5"/>
      <c r="I488" s="5"/>
      <c r="J488" s="5"/>
      <c r="K488" s="5"/>
      <c r="L488" s="5"/>
      <c r="M488" s="5"/>
      <c r="N488" s="5"/>
      <c r="O488" s="5"/>
    </row>
    <row r="489">
      <c r="A489" s="60"/>
      <c r="B489" s="60"/>
      <c r="C489" s="60"/>
      <c r="D489" s="60"/>
      <c r="E489" s="5"/>
      <c r="F489" s="5"/>
      <c r="G489" s="5"/>
      <c r="H489" s="5"/>
      <c r="I489" s="5"/>
      <c r="J489" s="5"/>
      <c r="K489" s="5"/>
      <c r="L489" s="5"/>
      <c r="M489" s="5"/>
      <c r="N489" s="5"/>
      <c r="O489" s="5"/>
    </row>
    <row r="490">
      <c r="A490" s="60"/>
      <c r="B490" s="60"/>
      <c r="C490" s="60"/>
      <c r="D490" s="60"/>
      <c r="E490" s="5"/>
      <c r="F490" s="5"/>
      <c r="G490" s="5"/>
      <c r="H490" s="5"/>
      <c r="I490" s="5"/>
      <c r="J490" s="5"/>
      <c r="K490" s="5"/>
      <c r="L490" s="5"/>
      <c r="M490" s="5"/>
      <c r="N490" s="5"/>
      <c r="O490" s="5"/>
    </row>
    <row r="491">
      <c r="A491" s="60"/>
      <c r="B491" s="60"/>
      <c r="C491" s="60"/>
      <c r="D491" s="60"/>
      <c r="E491" s="5"/>
      <c r="F491" s="5"/>
      <c r="G491" s="5"/>
      <c r="H491" s="5"/>
      <c r="I491" s="5"/>
      <c r="J491" s="5"/>
      <c r="K491" s="5"/>
      <c r="L491" s="5"/>
      <c r="M491" s="5"/>
      <c r="N491" s="5"/>
      <c r="O491" s="5"/>
    </row>
    <row r="492">
      <c r="A492" s="60"/>
      <c r="B492" s="60"/>
      <c r="C492" s="60"/>
      <c r="D492" s="60"/>
      <c r="E492" s="5"/>
      <c r="F492" s="5"/>
      <c r="G492" s="5"/>
      <c r="H492" s="5"/>
      <c r="I492" s="5"/>
      <c r="J492" s="5"/>
      <c r="K492" s="5"/>
      <c r="L492" s="5"/>
      <c r="M492" s="5"/>
      <c r="N492" s="5"/>
      <c r="O492" s="5"/>
    </row>
    <row r="493">
      <c r="A493" s="60"/>
      <c r="B493" s="60"/>
      <c r="C493" s="60"/>
      <c r="D493" s="60"/>
      <c r="E493" s="5"/>
      <c r="F493" s="5"/>
      <c r="G493" s="5"/>
      <c r="H493" s="5"/>
      <c r="I493" s="5"/>
      <c r="J493" s="5"/>
      <c r="K493" s="5"/>
      <c r="L493" s="5"/>
      <c r="M493" s="5"/>
      <c r="N493" s="5"/>
      <c r="O493" s="5"/>
    </row>
    <row r="494">
      <c r="A494" s="60"/>
      <c r="B494" s="60"/>
      <c r="C494" s="60"/>
      <c r="D494" s="60"/>
      <c r="E494" s="5"/>
      <c r="F494" s="5"/>
      <c r="G494" s="5"/>
      <c r="H494" s="5"/>
      <c r="I494" s="5"/>
      <c r="J494" s="5"/>
      <c r="K494" s="5"/>
      <c r="L494" s="5"/>
      <c r="M494" s="5"/>
      <c r="N494" s="5"/>
      <c r="O494" s="5"/>
    </row>
    <row r="495">
      <c r="A495" s="60"/>
      <c r="B495" s="60"/>
      <c r="C495" s="60"/>
      <c r="D495" s="60"/>
      <c r="E495" s="5"/>
      <c r="F495" s="5"/>
      <c r="G495" s="5"/>
      <c r="H495" s="5"/>
      <c r="I495" s="5"/>
      <c r="J495" s="5"/>
      <c r="K495" s="5"/>
      <c r="L495" s="5"/>
      <c r="M495" s="5"/>
      <c r="N495" s="5"/>
      <c r="O495" s="5"/>
    </row>
    <row r="496">
      <c r="A496" s="60"/>
      <c r="B496" s="60"/>
      <c r="C496" s="60"/>
      <c r="D496" s="60"/>
      <c r="E496" s="5"/>
      <c r="F496" s="5"/>
      <c r="G496" s="5"/>
      <c r="H496" s="5"/>
      <c r="I496" s="5"/>
      <c r="J496" s="5"/>
      <c r="K496" s="5"/>
      <c r="L496" s="5"/>
      <c r="M496" s="5"/>
      <c r="N496" s="5"/>
      <c r="O496" s="5"/>
    </row>
    <row r="497">
      <c r="A497" s="60"/>
      <c r="B497" s="60"/>
      <c r="C497" s="60"/>
      <c r="D497" s="60"/>
      <c r="E497" s="5"/>
      <c r="F497" s="5"/>
      <c r="G497" s="5"/>
      <c r="H497" s="5"/>
      <c r="I497" s="5"/>
      <c r="J497" s="5"/>
      <c r="K497" s="5"/>
      <c r="L497" s="5"/>
      <c r="M497" s="5"/>
      <c r="N497" s="5"/>
      <c r="O497" s="5"/>
    </row>
    <row r="498">
      <c r="A498" s="60"/>
      <c r="B498" s="60"/>
      <c r="C498" s="60"/>
      <c r="D498" s="60"/>
      <c r="E498" s="5"/>
      <c r="F498" s="5"/>
      <c r="G498" s="5"/>
      <c r="H498" s="5"/>
      <c r="I498" s="5"/>
      <c r="J498" s="5"/>
      <c r="K498" s="5"/>
      <c r="L498" s="5"/>
      <c r="M498" s="5"/>
      <c r="N498" s="5"/>
      <c r="O498" s="5"/>
    </row>
    <row r="499">
      <c r="A499" s="60"/>
      <c r="B499" s="60"/>
      <c r="C499" s="60"/>
      <c r="D499" s="60"/>
      <c r="E499" s="5"/>
      <c r="F499" s="5"/>
      <c r="G499" s="5"/>
      <c r="H499" s="5"/>
      <c r="I499" s="5"/>
      <c r="J499" s="5"/>
      <c r="K499" s="5"/>
      <c r="L499" s="5"/>
      <c r="M499" s="5"/>
      <c r="N499" s="5"/>
      <c r="O499" s="5"/>
    </row>
    <row r="500">
      <c r="A500" s="60"/>
      <c r="B500" s="60"/>
      <c r="C500" s="60"/>
      <c r="D500" s="60"/>
      <c r="E500" s="5"/>
      <c r="F500" s="5"/>
      <c r="G500" s="5"/>
      <c r="H500" s="5"/>
      <c r="I500" s="5"/>
      <c r="J500" s="5"/>
      <c r="K500" s="5"/>
      <c r="L500" s="5"/>
      <c r="M500" s="5"/>
      <c r="N500" s="5"/>
      <c r="O500" s="5"/>
    </row>
    <row r="501">
      <c r="A501" s="60"/>
      <c r="B501" s="60"/>
      <c r="C501" s="60"/>
      <c r="D501" s="60"/>
      <c r="E501" s="5"/>
      <c r="F501" s="5"/>
      <c r="G501" s="5"/>
      <c r="H501" s="5"/>
      <c r="I501" s="5"/>
      <c r="J501" s="5"/>
      <c r="K501" s="5"/>
      <c r="L501" s="5"/>
      <c r="M501" s="5"/>
      <c r="N501" s="5"/>
      <c r="O501" s="5"/>
    </row>
    <row r="502">
      <c r="A502" s="60"/>
      <c r="B502" s="60"/>
      <c r="C502" s="60"/>
      <c r="D502" s="60"/>
      <c r="E502" s="5"/>
      <c r="F502" s="5"/>
      <c r="G502" s="5"/>
      <c r="H502" s="5"/>
      <c r="I502" s="5"/>
      <c r="J502" s="5"/>
      <c r="K502" s="5"/>
      <c r="L502" s="5"/>
      <c r="M502" s="5"/>
      <c r="N502" s="5"/>
      <c r="O502" s="5"/>
    </row>
    <row r="503">
      <c r="A503" s="60"/>
      <c r="B503" s="60"/>
      <c r="C503" s="60"/>
      <c r="D503" s="60"/>
      <c r="E503" s="5"/>
      <c r="F503" s="5"/>
      <c r="G503" s="5"/>
      <c r="H503" s="5"/>
      <c r="I503" s="5"/>
      <c r="J503" s="5"/>
      <c r="K503" s="5"/>
      <c r="L503" s="5"/>
      <c r="M503" s="5"/>
      <c r="N503" s="5"/>
      <c r="O503" s="5"/>
    </row>
    <row r="504">
      <c r="A504" s="60"/>
      <c r="B504" s="60"/>
      <c r="C504" s="60"/>
      <c r="D504" s="60"/>
      <c r="E504" s="5"/>
      <c r="F504" s="5"/>
      <c r="G504" s="5"/>
      <c r="H504" s="5"/>
      <c r="I504" s="5"/>
      <c r="J504" s="5"/>
      <c r="K504" s="5"/>
      <c r="L504" s="5"/>
      <c r="M504" s="5"/>
      <c r="N504" s="5"/>
      <c r="O504" s="5"/>
    </row>
    <row r="505">
      <c r="A505" s="60"/>
      <c r="B505" s="60"/>
      <c r="C505" s="60"/>
      <c r="D505" s="60"/>
      <c r="E505" s="5"/>
      <c r="F505" s="5"/>
      <c r="G505" s="5"/>
      <c r="H505" s="5"/>
      <c r="I505" s="5"/>
      <c r="J505" s="5"/>
      <c r="K505" s="5"/>
      <c r="L505" s="5"/>
      <c r="M505" s="5"/>
      <c r="N505" s="5"/>
      <c r="O505" s="5"/>
    </row>
    <row r="506">
      <c r="A506" s="60"/>
      <c r="B506" s="60"/>
      <c r="C506" s="60"/>
      <c r="D506" s="60"/>
      <c r="E506" s="5"/>
      <c r="F506" s="5"/>
      <c r="G506" s="5"/>
      <c r="H506" s="5"/>
      <c r="I506" s="5"/>
      <c r="J506" s="5"/>
      <c r="K506" s="5"/>
      <c r="L506" s="5"/>
      <c r="M506" s="5"/>
      <c r="N506" s="5"/>
      <c r="O506" s="5"/>
    </row>
    <row r="507">
      <c r="A507" s="60"/>
      <c r="B507" s="60"/>
      <c r="C507" s="60"/>
      <c r="D507" s="60"/>
      <c r="E507" s="5"/>
      <c r="F507" s="5"/>
      <c r="G507" s="5"/>
      <c r="H507" s="5"/>
      <c r="I507" s="5"/>
      <c r="J507" s="5"/>
      <c r="K507" s="5"/>
      <c r="L507" s="5"/>
      <c r="M507" s="5"/>
      <c r="N507" s="5"/>
      <c r="O507" s="5"/>
    </row>
    <row r="508">
      <c r="A508" s="60"/>
      <c r="B508" s="60"/>
      <c r="C508" s="60"/>
      <c r="D508" s="60"/>
      <c r="E508" s="5"/>
      <c r="F508" s="5"/>
      <c r="G508" s="5"/>
      <c r="H508" s="5"/>
      <c r="I508" s="5"/>
      <c r="J508" s="5"/>
      <c r="K508" s="5"/>
      <c r="L508" s="5"/>
      <c r="M508" s="5"/>
      <c r="N508" s="5"/>
      <c r="O508" s="5"/>
    </row>
    <row r="509">
      <c r="A509" s="60"/>
      <c r="B509" s="60"/>
      <c r="C509" s="60"/>
      <c r="D509" s="60"/>
      <c r="E509" s="5"/>
      <c r="F509" s="5"/>
      <c r="G509" s="5"/>
      <c r="H509" s="5"/>
      <c r="I509" s="5"/>
      <c r="J509" s="5"/>
      <c r="K509" s="5"/>
      <c r="L509" s="5"/>
      <c r="M509" s="5"/>
      <c r="N509" s="5"/>
      <c r="O509" s="5"/>
    </row>
    <row r="510">
      <c r="A510" s="60"/>
      <c r="B510" s="60"/>
      <c r="C510" s="60"/>
      <c r="D510" s="60"/>
      <c r="E510" s="5"/>
      <c r="F510" s="5"/>
      <c r="G510" s="5"/>
      <c r="H510" s="5"/>
      <c r="I510" s="5"/>
      <c r="J510" s="5"/>
      <c r="K510" s="5"/>
      <c r="L510" s="5"/>
      <c r="M510" s="5"/>
      <c r="N510" s="5"/>
      <c r="O510" s="5"/>
    </row>
    <row r="511">
      <c r="A511" s="60"/>
      <c r="B511" s="60"/>
      <c r="C511" s="60"/>
      <c r="D511" s="60"/>
      <c r="E511" s="5"/>
      <c r="F511" s="5"/>
      <c r="G511" s="5"/>
      <c r="H511" s="5"/>
      <c r="I511" s="5"/>
      <c r="J511" s="5"/>
      <c r="K511" s="5"/>
      <c r="L511" s="5"/>
      <c r="M511" s="5"/>
      <c r="N511" s="5"/>
      <c r="O511" s="5"/>
    </row>
    <row r="512">
      <c r="A512" s="60"/>
      <c r="B512" s="60"/>
      <c r="C512" s="60"/>
      <c r="D512" s="60"/>
      <c r="E512" s="5"/>
      <c r="F512" s="5"/>
      <c r="G512" s="5"/>
      <c r="H512" s="5"/>
      <c r="I512" s="5"/>
      <c r="J512" s="5"/>
      <c r="K512" s="5"/>
      <c r="L512" s="5"/>
      <c r="M512" s="5"/>
      <c r="N512" s="5"/>
      <c r="O512" s="5"/>
    </row>
    <row r="513">
      <c r="A513" s="60"/>
      <c r="B513" s="60"/>
      <c r="C513" s="60"/>
      <c r="D513" s="60"/>
      <c r="E513" s="5"/>
      <c r="F513" s="5"/>
      <c r="G513" s="5"/>
      <c r="H513" s="5"/>
      <c r="I513" s="5"/>
      <c r="J513" s="5"/>
      <c r="K513" s="5"/>
      <c r="L513" s="5"/>
      <c r="M513" s="5"/>
      <c r="N513" s="5"/>
      <c r="O513" s="5"/>
    </row>
    <row r="514">
      <c r="A514" s="60"/>
      <c r="B514" s="60"/>
      <c r="C514" s="60"/>
      <c r="D514" s="60"/>
      <c r="E514" s="5"/>
      <c r="F514" s="5"/>
      <c r="G514" s="5"/>
      <c r="H514" s="5"/>
      <c r="I514" s="5"/>
      <c r="J514" s="5"/>
      <c r="K514" s="5"/>
      <c r="L514" s="5"/>
      <c r="M514" s="5"/>
      <c r="N514" s="5"/>
      <c r="O514" s="5"/>
    </row>
    <row r="515">
      <c r="A515" s="60"/>
      <c r="B515" s="60"/>
      <c r="C515" s="60"/>
      <c r="D515" s="60"/>
      <c r="E515" s="5"/>
      <c r="F515" s="5"/>
      <c r="G515" s="5"/>
      <c r="H515" s="5"/>
      <c r="I515" s="5"/>
      <c r="J515" s="5"/>
      <c r="K515" s="5"/>
      <c r="L515" s="5"/>
      <c r="M515" s="5"/>
      <c r="N515" s="5"/>
      <c r="O515" s="5"/>
    </row>
    <row r="516">
      <c r="A516" s="60"/>
      <c r="B516" s="60"/>
      <c r="C516" s="60"/>
      <c r="D516" s="60"/>
      <c r="E516" s="5"/>
      <c r="F516" s="5"/>
      <c r="G516" s="5"/>
      <c r="H516" s="5"/>
      <c r="I516" s="5"/>
      <c r="J516" s="5"/>
      <c r="K516" s="5"/>
      <c r="L516" s="5"/>
      <c r="M516" s="5"/>
      <c r="N516" s="5"/>
      <c r="O516" s="5"/>
    </row>
    <row r="517">
      <c r="A517" s="60"/>
      <c r="B517" s="60"/>
      <c r="C517" s="60"/>
      <c r="D517" s="60"/>
      <c r="E517" s="5"/>
      <c r="F517" s="5"/>
      <c r="G517" s="5"/>
      <c r="H517" s="5"/>
      <c r="I517" s="5"/>
      <c r="J517" s="5"/>
      <c r="K517" s="5"/>
      <c r="L517" s="5"/>
      <c r="M517" s="5"/>
      <c r="N517" s="5"/>
      <c r="O517" s="5"/>
    </row>
    <row r="518">
      <c r="A518" s="60"/>
      <c r="B518" s="60"/>
      <c r="C518" s="60"/>
      <c r="D518" s="60"/>
      <c r="E518" s="5"/>
      <c r="F518" s="5"/>
      <c r="G518" s="5"/>
      <c r="H518" s="5"/>
      <c r="I518" s="5"/>
      <c r="J518" s="5"/>
      <c r="K518" s="5"/>
      <c r="L518" s="5"/>
      <c r="M518" s="5"/>
      <c r="N518" s="5"/>
      <c r="O518" s="5"/>
    </row>
    <row r="519">
      <c r="A519" s="60"/>
      <c r="B519" s="60"/>
      <c r="C519" s="60"/>
      <c r="D519" s="60"/>
      <c r="E519" s="5"/>
      <c r="F519" s="5"/>
      <c r="G519" s="5"/>
      <c r="H519" s="5"/>
      <c r="I519" s="5"/>
      <c r="J519" s="5"/>
      <c r="K519" s="5"/>
      <c r="L519" s="5"/>
      <c r="M519" s="5"/>
      <c r="N519" s="5"/>
      <c r="O519" s="5"/>
    </row>
    <row r="520">
      <c r="A520" s="60"/>
      <c r="B520" s="60"/>
      <c r="C520" s="60"/>
      <c r="D520" s="60"/>
      <c r="E520" s="5"/>
      <c r="F520" s="5"/>
      <c r="G520" s="5"/>
      <c r="H520" s="5"/>
      <c r="I520" s="5"/>
      <c r="J520" s="5"/>
      <c r="K520" s="5"/>
      <c r="L520" s="5"/>
      <c r="M520" s="5"/>
      <c r="N520" s="5"/>
      <c r="O520" s="5"/>
    </row>
    <row r="521">
      <c r="A521" s="60"/>
      <c r="B521" s="60"/>
      <c r="C521" s="60"/>
      <c r="D521" s="60"/>
      <c r="E521" s="5"/>
      <c r="F521" s="5"/>
      <c r="G521" s="5"/>
      <c r="H521" s="5"/>
      <c r="I521" s="5"/>
      <c r="J521" s="5"/>
      <c r="K521" s="5"/>
      <c r="L521" s="5"/>
      <c r="M521" s="5"/>
      <c r="N521" s="5"/>
      <c r="O521" s="5"/>
    </row>
    <row r="522">
      <c r="A522" s="60"/>
      <c r="B522" s="60"/>
      <c r="C522" s="60"/>
      <c r="D522" s="60"/>
      <c r="E522" s="5"/>
      <c r="F522" s="5"/>
      <c r="G522" s="5"/>
      <c r="H522" s="5"/>
      <c r="I522" s="5"/>
      <c r="J522" s="5"/>
      <c r="K522" s="5"/>
      <c r="L522" s="5"/>
      <c r="M522" s="5"/>
      <c r="N522" s="5"/>
      <c r="O522" s="5"/>
    </row>
    <row r="523">
      <c r="A523" s="60"/>
      <c r="B523" s="60"/>
      <c r="C523" s="60"/>
      <c r="D523" s="60"/>
      <c r="E523" s="5"/>
      <c r="F523" s="5"/>
      <c r="G523" s="5"/>
      <c r="H523" s="5"/>
      <c r="I523" s="5"/>
      <c r="J523" s="5"/>
      <c r="K523" s="5"/>
      <c r="L523" s="5"/>
      <c r="M523" s="5"/>
      <c r="N523" s="5"/>
      <c r="O523" s="5"/>
    </row>
    <row r="524">
      <c r="A524" s="60"/>
      <c r="B524" s="60"/>
      <c r="C524" s="60"/>
      <c r="D524" s="60"/>
      <c r="E524" s="5"/>
      <c r="F524" s="5"/>
      <c r="G524" s="5"/>
      <c r="H524" s="5"/>
      <c r="I524" s="5"/>
      <c r="J524" s="5"/>
      <c r="K524" s="5"/>
      <c r="L524" s="5"/>
      <c r="M524" s="5"/>
      <c r="N524" s="5"/>
      <c r="O524" s="5"/>
    </row>
    <row r="525">
      <c r="A525" s="60"/>
      <c r="B525" s="60"/>
      <c r="C525" s="60"/>
      <c r="D525" s="60"/>
      <c r="E525" s="5"/>
      <c r="F525" s="5"/>
      <c r="G525" s="5"/>
      <c r="H525" s="5"/>
      <c r="I525" s="5"/>
      <c r="J525" s="5"/>
      <c r="K525" s="5"/>
      <c r="L525" s="5"/>
      <c r="M525" s="5"/>
      <c r="N525" s="5"/>
      <c r="O525" s="5"/>
    </row>
    <row r="526">
      <c r="A526" s="60"/>
      <c r="B526" s="60"/>
      <c r="C526" s="60"/>
      <c r="D526" s="60"/>
      <c r="E526" s="5"/>
      <c r="F526" s="5"/>
      <c r="G526" s="5"/>
      <c r="H526" s="5"/>
      <c r="I526" s="5"/>
      <c r="J526" s="5"/>
      <c r="K526" s="5"/>
      <c r="L526" s="5"/>
      <c r="M526" s="5"/>
      <c r="N526" s="5"/>
      <c r="O526" s="5"/>
    </row>
    <row r="527">
      <c r="A527" s="60"/>
      <c r="B527" s="60"/>
      <c r="C527" s="60"/>
      <c r="D527" s="60"/>
      <c r="E527" s="5"/>
      <c r="F527" s="5"/>
      <c r="G527" s="5"/>
      <c r="H527" s="5"/>
      <c r="I527" s="5"/>
      <c r="J527" s="5"/>
      <c r="K527" s="5"/>
      <c r="L527" s="5"/>
      <c r="M527" s="5"/>
      <c r="N527" s="5"/>
      <c r="O527" s="5"/>
    </row>
    <row r="528">
      <c r="A528" s="60"/>
      <c r="B528" s="60"/>
      <c r="C528" s="60"/>
      <c r="D528" s="60"/>
      <c r="E528" s="5"/>
      <c r="F528" s="5"/>
      <c r="G528" s="5"/>
      <c r="H528" s="5"/>
      <c r="I528" s="5"/>
      <c r="J528" s="5"/>
      <c r="K528" s="5"/>
      <c r="L528" s="5"/>
      <c r="M528" s="5"/>
      <c r="N528" s="5"/>
      <c r="O528" s="5"/>
    </row>
    <row r="529">
      <c r="A529" s="60"/>
      <c r="B529" s="60"/>
      <c r="C529" s="60"/>
      <c r="D529" s="60"/>
      <c r="E529" s="5"/>
      <c r="F529" s="5"/>
      <c r="G529" s="5"/>
      <c r="H529" s="5"/>
      <c r="I529" s="5"/>
      <c r="J529" s="5"/>
      <c r="K529" s="5"/>
      <c r="L529" s="5"/>
      <c r="M529" s="5"/>
      <c r="N529" s="5"/>
      <c r="O529" s="5"/>
    </row>
    <row r="530">
      <c r="A530" s="60"/>
      <c r="B530" s="60"/>
      <c r="C530" s="60"/>
      <c r="D530" s="60"/>
      <c r="E530" s="5"/>
      <c r="F530" s="5"/>
      <c r="G530" s="5"/>
      <c r="H530" s="5"/>
      <c r="I530" s="5"/>
      <c r="J530" s="5"/>
      <c r="K530" s="5"/>
      <c r="L530" s="5"/>
      <c r="M530" s="5"/>
      <c r="N530" s="5"/>
      <c r="O530" s="5"/>
    </row>
    <row r="531">
      <c r="A531" s="60"/>
      <c r="B531" s="60"/>
      <c r="C531" s="60"/>
      <c r="D531" s="60"/>
      <c r="E531" s="5"/>
      <c r="F531" s="5"/>
      <c r="G531" s="5"/>
      <c r="H531" s="5"/>
      <c r="I531" s="5"/>
      <c r="J531" s="5"/>
      <c r="K531" s="5"/>
      <c r="L531" s="5"/>
      <c r="M531" s="5"/>
      <c r="N531" s="5"/>
      <c r="O531" s="5"/>
    </row>
    <row r="532">
      <c r="A532" s="60"/>
      <c r="B532" s="60"/>
      <c r="C532" s="60"/>
      <c r="D532" s="60"/>
      <c r="E532" s="5"/>
      <c r="F532" s="5"/>
      <c r="G532" s="5"/>
      <c r="H532" s="5"/>
      <c r="I532" s="5"/>
      <c r="J532" s="5"/>
      <c r="K532" s="5"/>
      <c r="L532" s="5"/>
      <c r="M532" s="5"/>
      <c r="N532" s="5"/>
      <c r="O532" s="5"/>
    </row>
    <row r="533">
      <c r="A533" s="60"/>
      <c r="B533" s="60"/>
      <c r="C533" s="60"/>
      <c r="D533" s="60"/>
      <c r="E533" s="5"/>
      <c r="F533" s="5"/>
      <c r="G533" s="5"/>
      <c r="H533" s="5"/>
      <c r="I533" s="5"/>
      <c r="J533" s="5"/>
      <c r="K533" s="5"/>
      <c r="L533" s="5"/>
      <c r="M533" s="5"/>
      <c r="N533" s="5"/>
      <c r="O533" s="5"/>
    </row>
    <row r="534">
      <c r="A534" s="60"/>
      <c r="B534" s="60"/>
      <c r="C534" s="60"/>
      <c r="D534" s="60"/>
      <c r="E534" s="5"/>
      <c r="F534" s="5"/>
      <c r="G534" s="5"/>
      <c r="H534" s="5"/>
      <c r="I534" s="5"/>
      <c r="J534" s="5"/>
      <c r="K534" s="5"/>
      <c r="L534" s="5"/>
      <c r="M534" s="5"/>
      <c r="N534" s="5"/>
      <c r="O534" s="5"/>
    </row>
    <row r="535">
      <c r="A535" s="60"/>
      <c r="B535" s="60"/>
      <c r="C535" s="60"/>
      <c r="D535" s="60"/>
      <c r="E535" s="5"/>
      <c r="F535" s="5"/>
      <c r="G535" s="5"/>
      <c r="H535" s="5"/>
      <c r="I535" s="5"/>
      <c r="J535" s="5"/>
      <c r="K535" s="5"/>
      <c r="L535" s="5"/>
      <c r="M535" s="5"/>
      <c r="N535" s="5"/>
      <c r="O535" s="5"/>
    </row>
    <row r="536">
      <c r="A536" s="60"/>
      <c r="B536" s="60"/>
      <c r="C536" s="60"/>
      <c r="D536" s="60"/>
      <c r="E536" s="5"/>
      <c r="F536" s="5"/>
      <c r="G536" s="5"/>
      <c r="H536" s="5"/>
      <c r="I536" s="5"/>
      <c r="J536" s="5"/>
      <c r="K536" s="5"/>
      <c r="L536" s="5"/>
      <c r="M536" s="5"/>
      <c r="N536" s="5"/>
      <c r="O536" s="5"/>
    </row>
    <row r="537">
      <c r="A537" s="60"/>
      <c r="B537" s="60"/>
      <c r="C537" s="60"/>
      <c r="D537" s="60"/>
      <c r="E537" s="5"/>
      <c r="F537" s="5"/>
      <c r="G537" s="5"/>
      <c r="H537" s="5"/>
      <c r="I537" s="5"/>
      <c r="J537" s="5"/>
      <c r="K537" s="5"/>
      <c r="L537" s="5"/>
      <c r="M537" s="5"/>
      <c r="N537" s="5"/>
      <c r="O537" s="5"/>
    </row>
    <row r="538">
      <c r="A538" s="60"/>
      <c r="B538" s="60"/>
      <c r="C538" s="60"/>
      <c r="D538" s="60"/>
      <c r="E538" s="5"/>
      <c r="F538" s="5"/>
      <c r="G538" s="5"/>
      <c r="H538" s="5"/>
      <c r="I538" s="5"/>
      <c r="J538" s="5"/>
      <c r="K538" s="5"/>
      <c r="L538" s="5"/>
      <c r="M538" s="5"/>
      <c r="N538" s="5"/>
      <c r="O538" s="5"/>
    </row>
    <row r="539">
      <c r="A539" s="60"/>
      <c r="B539" s="60"/>
      <c r="C539" s="60"/>
      <c r="D539" s="60"/>
      <c r="E539" s="5"/>
      <c r="F539" s="5"/>
      <c r="G539" s="5"/>
      <c r="H539" s="5"/>
      <c r="I539" s="5"/>
      <c r="J539" s="5"/>
      <c r="K539" s="5"/>
      <c r="L539" s="5"/>
      <c r="M539" s="5"/>
      <c r="N539" s="5"/>
      <c r="O539" s="5"/>
    </row>
    <row r="540">
      <c r="A540" s="60"/>
      <c r="B540" s="60"/>
      <c r="C540" s="60"/>
      <c r="D540" s="60"/>
      <c r="E540" s="5"/>
      <c r="F540" s="5"/>
      <c r="G540" s="5"/>
      <c r="H540" s="5"/>
      <c r="I540" s="5"/>
      <c r="J540" s="5"/>
      <c r="K540" s="5"/>
      <c r="L540" s="5"/>
      <c r="M540" s="5"/>
      <c r="N540" s="5"/>
      <c r="O540" s="5"/>
    </row>
    <row r="541">
      <c r="A541" s="60"/>
      <c r="B541" s="60"/>
      <c r="C541" s="60"/>
      <c r="D541" s="60"/>
      <c r="E541" s="5"/>
      <c r="F541" s="5"/>
      <c r="G541" s="5"/>
      <c r="H541" s="5"/>
      <c r="I541" s="5"/>
      <c r="J541" s="5"/>
      <c r="K541" s="5"/>
      <c r="L541" s="5"/>
      <c r="M541" s="5"/>
      <c r="N541" s="5"/>
      <c r="O541" s="5"/>
    </row>
    <row r="542">
      <c r="A542" s="60"/>
      <c r="B542" s="60"/>
      <c r="C542" s="60"/>
      <c r="D542" s="60"/>
      <c r="E542" s="5"/>
      <c r="F542" s="5"/>
      <c r="G542" s="5"/>
      <c r="H542" s="5"/>
      <c r="I542" s="5"/>
      <c r="J542" s="5"/>
      <c r="K542" s="5"/>
      <c r="L542" s="5"/>
      <c r="M542" s="5"/>
      <c r="N542" s="5"/>
      <c r="O542" s="5"/>
    </row>
    <row r="543">
      <c r="A543" s="60"/>
      <c r="B543" s="60"/>
      <c r="C543" s="60"/>
      <c r="D543" s="60"/>
      <c r="E543" s="5"/>
      <c r="F543" s="5"/>
      <c r="G543" s="5"/>
      <c r="H543" s="5"/>
      <c r="I543" s="5"/>
      <c r="J543" s="5"/>
      <c r="K543" s="5"/>
      <c r="L543" s="5"/>
      <c r="M543" s="5"/>
      <c r="N543" s="5"/>
      <c r="O543" s="5"/>
    </row>
    <row r="544">
      <c r="A544" s="60"/>
      <c r="B544" s="60"/>
      <c r="C544" s="60"/>
      <c r="D544" s="60"/>
      <c r="E544" s="5"/>
      <c r="F544" s="5"/>
      <c r="G544" s="5"/>
      <c r="H544" s="5"/>
      <c r="I544" s="5"/>
      <c r="J544" s="5"/>
      <c r="K544" s="5"/>
      <c r="L544" s="5"/>
      <c r="M544" s="5"/>
      <c r="N544" s="5"/>
      <c r="O544" s="5"/>
    </row>
    <row r="545">
      <c r="A545" s="60"/>
      <c r="B545" s="60"/>
      <c r="C545" s="60"/>
      <c r="D545" s="60"/>
      <c r="E545" s="5"/>
      <c r="F545" s="5"/>
      <c r="G545" s="5"/>
      <c r="H545" s="5"/>
      <c r="I545" s="5"/>
      <c r="J545" s="5"/>
      <c r="K545" s="5"/>
      <c r="L545" s="5"/>
      <c r="M545" s="5"/>
      <c r="N545" s="5"/>
      <c r="O545" s="5"/>
    </row>
    <row r="546">
      <c r="A546" s="60"/>
      <c r="B546" s="60"/>
      <c r="C546" s="60"/>
      <c r="D546" s="60"/>
      <c r="E546" s="5"/>
      <c r="F546" s="5"/>
      <c r="G546" s="5"/>
      <c r="H546" s="5"/>
      <c r="I546" s="5"/>
      <c r="J546" s="5"/>
      <c r="K546" s="5"/>
      <c r="L546" s="5"/>
      <c r="M546" s="5"/>
      <c r="N546" s="5"/>
      <c r="O546" s="5"/>
    </row>
    <row r="547">
      <c r="A547" s="60"/>
      <c r="B547" s="60"/>
      <c r="C547" s="60"/>
      <c r="D547" s="60"/>
      <c r="E547" s="5"/>
      <c r="F547" s="5"/>
      <c r="G547" s="5"/>
      <c r="H547" s="5"/>
      <c r="I547" s="5"/>
      <c r="J547" s="5"/>
      <c r="K547" s="5"/>
      <c r="L547" s="5"/>
      <c r="M547" s="5"/>
      <c r="N547" s="5"/>
      <c r="O547" s="5"/>
    </row>
    <row r="548">
      <c r="A548" s="60"/>
      <c r="B548" s="60"/>
      <c r="C548" s="60"/>
      <c r="D548" s="60"/>
      <c r="E548" s="5"/>
      <c r="F548" s="5"/>
      <c r="G548" s="5"/>
      <c r="H548" s="5"/>
      <c r="I548" s="5"/>
      <c r="J548" s="5"/>
      <c r="K548" s="5"/>
      <c r="L548" s="5"/>
      <c r="M548" s="5"/>
      <c r="N548" s="5"/>
      <c r="O548" s="5"/>
    </row>
    <row r="549">
      <c r="A549" s="60"/>
      <c r="B549" s="60"/>
      <c r="C549" s="60"/>
      <c r="D549" s="60"/>
      <c r="E549" s="5"/>
      <c r="F549" s="5"/>
      <c r="G549" s="5"/>
      <c r="H549" s="5"/>
      <c r="I549" s="5"/>
      <c r="J549" s="5"/>
      <c r="K549" s="5"/>
      <c r="L549" s="5"/>
      <c r="M549" s="5"/>
      <c r="N549" s="5"/>
      <c r="O549" s="5"/>
    </row>
    <row r="550">
      <c r="A550" s="60"/>
      <c r="B550" s="60"/>
      <c r="C550" s="60"/>
      <c r="D550" s="60"/>
      <c r="E550" s="5"/>
      <c r="F550" s="5"/>
      <c r="G550" s="5"/>
      <c r="H550" s="5"/>
      <c r="I550" s="5"/>
      <c r="J550" s="5"/>
      <c r="K550" s="5"/>
      <c r="L550" s="5"/>
      <c r="M550" s="5"/>
      <c r="N550" s="5"/>
      <c r="O550" s="5"/>
    </row>
    <row r="551">
      <c r="A551" s="60"/>
      <c r="B551" s="60"/>
      <c r="C551" s="60"/>
      <c r="D551" s="60"/>
      <c r="E551" s="5"/>
      <c r="F551" s="5"/>
      <c r="G551" s="5"/>
      <c r="H551" s="5"/>
      <c r="I551" s="5"/>
      <c r="J551" s="5"/>
      <c r="K551" s="5"/>
      <c r="L551" s="5"/>
      <c r="M551" s="5"/>
      <c r="N551" s="5"/>
      <c r="O551" s="5"/>
    </row>
    <row r="552">
      <c r="A552" s="60"/>
      <c r="B552" s="60"/>
      <c r="C552" s="60"/>
      <c r="D552" s="60"/>
      <c r="E552" s="5"/>
      <c r="F552" s="5"/>
      <c r="G552" s="5"/>
      <c r="H552" s="5"/>
      <c r="I552" s="5"/>
      <c r="J552" s="5"/>
      <c r="K552" s="5"/>
      <c r="L552" s="5"/>
      <c r="M552" s="5"/>
      <c r="N552" s="5"/>
      <c r="O552" s="5"/>
    </row>
    <row r="553">
      <c r="A553" s="60"/>
      <c r="B553" s="60"/>
      <c r="C553" s="60"/>
      <c r="D553" s="60"/>
      <c r="E553" s="5"/>
      <c r="F553" s="5"/>
      <c r="G553" s="5"/>
      <c r="H553" s="5"/>
      <c r="I553" s="5"/>
      <c r="J553" s="5"/>
      <c r="K553" s="5"/>
      <c r="L553" s="5"/>
      <c r="M553" s="5"/>
      <c r="N553" s="5"/>
      <c r="O553" s="5"/>
    </row>
    <row r="554">
      <c r="A554" s="60"/>
      <c r="B554" s="60"/>
      <c r="C554" s="60"/>
      <c r="D554" s="60"/>
      <c r="E554" s="5"/>
      <c r="F554" s="5"/>
      <c r="G554" s="5"/>
      <c r="H554" s="5"/>
      <c r="I554" s="5"/>
      <c r="J554" s="5"/>
      <c r="K554" s="5"/>
      <c r="L554" s="5"/>
      <c r="M554" s="5"/>
      <c r="N554" s="5"/>
      <c r="O554" s="5"/>
    </row>
    <row r="555">
      <c r="A555" s="60"/>
      <c r="B555" s="60"/>
      <c r="C555" s="60"/>
      <c r="D555" s="60"/>
      <c r="E555" s="5"/>
      <c r="F555" s="5"/>
      <c r="G555" s="5"/>
      <c r="H555" s="5"/>
      <c r="I555" s="5"/>
      <c r="J555" s="5"/>
      <c r="K555" s="5"/>
      <c r="L555" s="5"/>
      <c r="M555" s="5"/>
      <c r="N555" s="5"/>
      <c r="O555" s="5"/>
    </row>
    <row r="556">
      <c r="A556" s="60"/>
      <c r="B556" s="60"/>
      <c r="C556" s="60"/>
      <c r="D556" s="60"/>
      <c r="E556" s="5"/>
      <c r="F556" s="5"/>
      <c r="G556" s="5"/>
      <c r="H556" s="5"/>
      <c r="I556" s="5"/>
      <c r="J556" s="5"/>
      <c r="K556" s="5"/>
      <c r="L556" s="5"/>
      <c r="M556" s="5"/>
      <c r="N556" s="5"/>
      <c r="O556" s="5"/>
    </row>
    <row r="557">
      <c r="A557" s="60"/>
      <c r="B557" s="60"/>
      <c r="C557" s="60"/>
      <c r="D557" s="60"/>
      <c r="E557" s="5"/>
      <c r="F557" s="5"/>
      <c r="G557" s="5"/>
      <c r="H557" s="5"/>
      <c r="I557" s="5"/>
      <c r="J557" s="5"/>
      <c r="K557" s="5"/>
      <c r="L557" s="5"/>
      <c r="M557" s="5"/>
      <c r="N557" s="5"/>
      <c r="O557" s="5"/>
    </row>
    <row r="558">
      <c r="A558" s="60"/>
      <c r="B558" s="60"/>
      <c r="C558" s="60"/>
      <c r="D558" s="60"/>
      <c r="E558" s="5"/>
      <c r="F558" s="5"/>
      <c r="G558" s="5"/>
      <c r="H558" s="5"/>
      <c r="I558" s="5"/>
      <c r="J558" s="5"/>
      <c r="K558" s="5"/>
      <c r="L558" s="5"/>
      <c r="M558" s="5"/>
      <c r="N558" s="5"/>
      <c r="O558" s="5"/>
    </row>
    <row r="559">
      <c r="A559" s="60"/>
      <c r="B559" s="60"/>
      <c r="C559" s="60"/>
      <c r="D559" s="60"/>
      <c r="E559" s="5"/>
      <c r="F559" s="5"/>
      <c r="G559" s="5"/>
      <c r="H559" s="5"/>
      <c r="I559" s="5"/>
      <c r="J559" s="5"/>
      <c r="K559" s="5"/>
      <c r="L559" s="5"/>
      <c r="M559" s="5"/>
      <c r="N559" s="5"/>
      <c r="O559" s="5"/>
    </row>
    <row r="560">
      <c r="A560" s="60"/>
      <c r="B560" s="60"/>
      <c r="C560" s="60"/>
      <c r="D560" s="60"/>
      <c r="E560" s="5"/>
      <c r="F560" s="5"/>
      <c r="G560" s="5"/>
      <c r="H560" s="5"/>
      <c r="I560" s="5"/>
      <c r="J560" s="5"/>
      <c r="K560" s="5"/>
      <c r="L560" s="5"/>
      <c r="M560" s="5"/>
      <c r="N560" s="5"/>
      <c r="O560" s="5"/>
    </row>
    <row r="561">
      <c r="A561" s="60"/>
      <c r="B561" s="60"/>
      <c r="C561" s="60"/>
      <c r="D561" s="60"/>
      <c r="E561" s="5"/>
      <c r="F561" s="5"/>
      <c r="G561" s="5"/>
      <c r="H561" s="5"/>
      <c r="I561" s="5"/>
      <c r="J561" s="5"/>
      <c r="K561" s="5"/>
      <c r="L561" s="5"/>
      <c r="M561" s="5"/>
      <c r="N561" s="5"/>
      <c r="O561" s="5"/>
    </row>
    <row r="562">
      <c r="A562" s="60"/>
      <c r="B562" s="60"/>
      <c r="C562" s="60"/>
      <c r="D562" s="60"/>
      <c r="E562" s="5"/>
      <c r="F562" s="5"/>
      <c r="G562" s="5"/>
      <c r="H562" s="5"/>
      <c r="I562" s="5"/>
      <c r="J562" s="5"/>
      <c r="K562" s="5"/>
      <c r="L562" s="5"/>
      <c r="M562" s="5"/>
      <c r="N562" s="5"/>
      <c r="O562" s="5"/>
    </row>
    <row r="563">
      <c r="A563" s="60"/>
      <c r="B563" s="60"/>
      <c r="C563" s="60"/>
      <c r="D563" s="60"/>
      <c r="E563" s="5"/>
      <c r="F563" s="5"/>
      <c r="G563" s="5"/>
      <c r="H563" s="5"/>
      <c r="I563" s="5"/>
      <c r="J563" s="5"/>
      <c r="K563" s="5"/>
      <c r="L563" s="5"/>
      <c r="M563" s="5"/>
      <c r="N563" s="5"/>
      <c r="O563" s="5"/>
    </row>
    <row r="564">
      <c r="A564" s="60"/>
      <c r="B564" s="60"/>
      <c r="C564" s="60"/>
      <c r="D564" s="60"/>
      <c r="E564" s="5"/>
      <c r="F564" s="5"/>
      <c r="G564" s="5"/>
      <c r="H564" s="5"/>
      <c r="I564" s="5"/>
      <c r="J564" s="5"/>
      <c r="K564" s="5"/>
      <c r="L564" s="5"/>
      <c r="M564" s="5"/>
      <c r="N564" s="5"/>
      <c r="O564" s="5"/>
    </row>
    <row r="565">
      <c r="A565" s="60"/>
      <c r="B565" s="60"/>
      <c r="C565" s="60"/>
      <c r="D565" s="60"/>
      <c r="E565" s="5"/>
      <c r="F565" s="5"/>
      <c r="G565" s="5"/>
      <c r="H565" s="5"/>
      <c r="I565" s="5"/>
      <c r="J565" s="5"/>
      <c r="K565" s="5"/>
      <c r="L565" s="5"/>
      <c r="M565" s="5"/>
      <c r="N565" s="5"/>
      <c r="O565" s="5"/>
    </row>
    <row r="566">
      <c r="A566" s="60"/>
      <c r="B566" s="60"/>
      <c r="C566" s="60"/>
      <c r="D566" s="60"/>
      <c r="E566" s="5"/>
      <c r="F566" s="5"/>
      <c r="G566" s="5"/>
      <c r="H566" s="5"/>
      <c r="I566" s="5"/>
      <c r="J566" s="5"/>
      <c r="K566" s="5"/>
      <c r="L566" s="5"/>
      <c r="M566" s="5"/>
      <c r="N566" s="5"/>
      <c r="O566" s="5"/>
    </row>
    <row r="567">
      <c r="A567" s="60"/>
      <c r="B567" s="60"/>
      <c r="C567" s="60"/>
      <c r="D567" s="60"/>
      <c r="E567" s="5"/>
      <c r="F567" s="5"/>
      <c r="G567" s="5"/>
      <c r="H567" s="5"/>
      <c r="I567" s="5"/>
      <c r="J567" s="5"/>
      <c r="K567" s="5"/>
      <c r="L567" s="5"/>
      <c r="M567" s="5"/>
      <c r="N567" s="5"/>
      <c r="O567" s="5"/>
    </row>
    <row r="568">
      <c r="A568" s="60"/>
      <c r="B568" s="60"/>
      <c r="C568" s="60"/>
      <c r="D568" s="60"/>
      <c r="E568" s="5"/>
      <c r="F568" s="5"/>
      <c r="G568" s="5"/>
      <c r="H568" s="5"/>
      <c r="I568" s="5"/>
      <c r="J568" s="5"/>
      <c r="K568" s="5"/>
      <c r="L568" s="5"/>
      <c r="M568" s="5"/>
      <c r="N568" s="5"/>
      <c r="O568" s="5"/>
    </row>
    <row r="569">
      <c r="A569" s="60"/>
      <c r="B569" s="60"/>
      <c r="C569" s="60"/>
      <c r="D569" s="60"/>
      <c r="E569" s="5"/>
      <c r="F569" s="5"/>
      <c r="G569" s="5"/>
      <c r="H569" s="5"/>
      <c r="I569" s="5"/>
      <c r="J569" s="5"/>
      <c r="K569" s="5"/>
      <c r="L569" s="5"/>
      <c r="M569" s="5"/>
      <c r="N569" s="5"/>
      <c r="O569" s="5"/>
    </row>
    <row r="570">
      <c r="A570" s="60"/>
      <c r="B570" s="60"/>
      <c r="C570" s="60"/>
      <c r="D570" s="60"/>
      <c r="E570" s="5"/>
      <c r="F570" s="5"/>
      <c r="G570" s="5"/>
      <c r="H570" s="5"/>
      <c r="I570" s="5"/>
      <c r="J570" s="5"/>
      <c r="K570" s="5"/>
      <c r="L570" s="5"/>
      <c r="M570" s="5"/>
      <c r="N570" s="5"/>
      <c r="O570" s="5"/>
    </row>
    <row r="571">
      <c r="A571" s="60"/>
      <c r="B571" s="60"/>
      <c r="C571" s="60"/>
      <c r="D571" s="60"/>
      <c r="E571" s="5"/>
      <c r="F571" s="5"/>
      <c r="G571" s="5"/>
      <c r="H571" s="5"/>
      <c r="I571" s="5"/>
      <c r="J571" s="5"/>
      <c r="K571" s="5"/>
      <c r="L571" s="5"/>
      <c r="M571" s="5"/>
      <c r="N571" s="5"/>
      <c r="O571" s="5"/>
    </row>
    <row r="572">
      <c r="A572" s="60"/>
      <c r="B572" s="60"/>
      <c r="C572" s="60"/>
      <c r="D572" s="60"/>
      <c r="E572" s="5"/>
      <c r="F572" s="5"/>
      <c r="G572" s="5"/>
      <c r="H572" s="5"/>
      <c r="I572" s="5"/>
      <c r="J572" s="5"/>
      <c r="K572" s="5"/>
      <c r="L572" s="5"/>
      <c r="M572" s="5"/>
      <c r="N572" s="5"/>
      <c r="O572" s="5"/>
    </row>
    <row r="573">
      <c r="A573" s="60"/>
      <c r="B573" s="60"/>
      <c r="C573" s="60"/>
      <c r="D573" s="60"/>
      <c r="E573" s="5"/>
      <c r="F573" s="5"/>
      <c r="G573" s="5"/>
      <c r="H573" s="5"/>
      <c r="I573" s="5"/>
      <c r="J573" s="5"/>
      <c r="K573" s="5"/>
      <c r="L573" s="5"/>
      <c r="M573" s="5"/>
      <c r="N573" s="5"/>
      <c r="O573" s="5"/>
    </row>
    <row r="574">
      <c r="A574" s="60"/>
      <c r="B574" s="60"/>
      <c r="C574" s="60"/>
      <c r="D574" s="60"/>
      <c r="E574" s="5"/>
      <c r="F574" s="5"/>
      <c r="G574" s="5"/>
      <c r="H574" s="5"/>
      <c r="I574" s="5"/>
      <c r="J574" s="5"/>
      <c r="K574" s="5"/>
      <c r="L574" s="5"/>
      <c r="M574" s="5"/>
      <c r="N574" s="5"/>
      <c r="O574" s="5"/>
    </row>
    <row r="575">
      <c r="A575" s="60"/>
      <c r="B575" s="60"/>
      <c r="C575" s="60"/>
      <c r="D575" s="60"/>
      <c r="E575" s="5"/>
      <c r="F575" s="5"/>
      <c r="G575" s="5"/>
      <c r="H575" s="5"/>
      <c r="I575" s="5"/>
      <c r="J575" s="5"/>
      <c r="K575" s="5"/>
      <c r="L575" s="5"/>
      <c r="M575" s="5"/>
      <c r="N575" s="5"/>
      <c r="O575" s="5"/>
    </row>
    <row r="576">
      <c r="A576" s="60"/>
      <c r="B576" s="60"/>
      <c r="C576" s="60"/>
      <c r="D576" s="60"/>
      <c r="E576" s="5"/>
      <c r="F576" s="5"/>
      <c r="G576" s="5"/>
      <c r="H576" s="5"/>
      <c r="I576" s="5"/>
      <c r="J576" s="5"/>
      <c r="K576" s="5"/>
      <c r="L576" s="5"/>
      <c r="M576" s="5"/>
      <c r="N576" s="5"/>
      <c r="O576" s="5"/>
    </row>
    <row r="577">
      <c r="A577" s="60"/>
      <c r="B577" s="60"/>
      <c r="C577" s="60"/>
      <c r="D577" s="60"/>
      <c r="E577" s="5"/>
      <c r="F577" s="5"/>
      <c r="G577" s="5"/>
      <c r="H577" s="5"/>
      <c r="I577" s="5"/>
      <c r="J577" s="5"/>
      <c r="K577" s="5"/>
      <c r="L577" s="5"/>
      <c r="M577" s="5"/>
      <c r="N577" s="5"/>
      <c r="O577" s="5"/>
    </row>
    <row r="578">
      <c r="A578" s="60"/>
      <c r="B578" s="60"/>
      <c r="C578" s="60"/>
      <c r="D578" s="60"/>
      <c r="E578" s="5"/>
      <c r="F578" s="5"/>
      <c r="G578" s="5"/>
      <c r="H578" s="5"/>
      <c r="I578" s="5"/>
      <c r="J578" s="5"/>
      <c r="K578" s="5"/>
      <c r="L578" s="5"/>
      <c r="M578" s="5"/>
      <c r="N578" s="5"/>
      <c r="O578" s="5"/>
    </row>
    <row r="579">
      <c r="A579" s="60"/>
      <c r="B579" s="60"/>
      <c r="C579" s="60"/>
      <c r="D579" s="60"/>
      <c r="E579" s="5"/>
      <c r="F579" s="5"/>
      <c r="G579" s="5"/>
      <c r="H579" s="5"/>
      <c r="I579" s="5"/>
      <c r="J579" s="5"/>
      <c r="K579" s="5"/>
      <c r="L579" s="5"/>
      <c r="M579" s="5"/>
      <c r="N579" s="5"/>
      <c r="O579" s="5"/>
    </row>
    <row r="580">
      <c r="A580" s="60"/>
      <c r="B580" s="60"/>
      <c r="C580" s="60"/>
      <c r="D580" s="60"/>
      <c r="E580" s="5"/>
      <c r="F580" s="5"/>
      <c r="G580" s="5"/>
      <c r="H580" s="5"/>
      <c r="I580" s="5"/>
      <c r="J580" s="5"/>
      <c r="K580" s="5"/>
      <c r="L580" s="5"/>
      <c r="M580" s="5"/>
      <c r="N580" s="5"/>
      <c r="O580" s="5"/>
    </row>
    <row r="581">
      <c r="A581" s="60"/>
      <c r="B581" s="60"/>
      <c r="C581" s="60"/>
      <c r="D581" s="60"/>
      <c r="E581" s="5"/>
      <c r="F581" s="5"/>
      <c r="G581" s="5"/>
      <c r="H581" s="5"/>
      <c r="I581" s="5"/>
      <c r="J581" s="5"/>
      <c r="K581" s="5"/>
      <c r="L581" s="5"/>
      <c r="M581" s="5"/>
      <c r="N581" s="5"/>
      <c r="O581" s="5"/>
    </row>
    <row r="582">
      <c r="A582" s="60"/>
      <c r="B582" s="60"/>
      <c r="C582" s="60"/>
      <c r="D582" s="60"/>
      <c r="E582" s="5"/>
      <c r="F582" s="5"/>
      <c r="G582" s="5"/>
      <c r="H582" s="5"/>
      <c r="I582" s="5"/>
      <c r="J582" s="5"/>
      <c r="K582" s="5"/>
      <c r="L582" s="5"/>
      <c r="M582" s="5"/>
      <c r="N582" s="5"/>
      <c r="O582" s="5"/>
    </row>
    <row r="583">
      <c r="A583" s="60"/>
      <c r="B583" s="60"/>
      <c r="C583" s="60"/>
      <c r="D583" s="60"/>
      <c r="E583" s="5"/>
      <c r="F583" s="5"/>
      <c r="G583" s="5"/>
      <c r="H583" s="5"/>
      <c r="I583" s="5"/>
      <c r="J583" s="5"/>
      <c r="K583" s="5"/>
      <c r="L583" s="5"/>
      <c r="M583" s="5"/>
      <c r="N583" s="5"/>
      <c r="O583" s="5"/>
    </row>
    <row r="584">
      <c r="A584" s="60"/>
      <c r="B584" s="60"/>
      <c r="C584" s="60"/>
      <c r="D584" s="60"/>
      <c r="E584" s="5"/>
      <c r="F584" s="5"/>
      <c r="G584" s="5"/>
      <c r="H584" s="5"/>
      <c r="I584" s="5"/>
      <c r="J584" s="5"/>
      <c r="K584" s="5"/>
      <c r="L584" s="5"/>
      <c r="M584" s="5"/>
      <c r="N584" s="5"/>
      <c r="O584" s="5"/>
    </row>
    <row r="585">
      <c r="A585" s="60"/>
      <c r="B585" s="60"/>
      <c r="C585" s="60"/>
      <c r="D585" s="60"/>
      <c r="E585" s="5"/>
      <c r="F585" s="5"/>
      <c r="G585" s="5"/>
      <c r="H585" s="5"/>
      <c r="I585" s="5"/>
      <c r="J585" s="5"/>
      <c r="K585" s="5"/>
      <c r="L585" s="5"/>
      <c r="M585" s="5"/>
      <c r="N585" s="5"/>
      <c r="O585" s="5"/>
    </row>
    <row r="586">
      <c r="A586" s="60"/>
      <c r="B586" s="60"/>
      <c r="C586" s="60"/>
      <c r="D586" s="60"/>
      <c r="E586" s="5"/>
      <c r="F586" s="5"/>
      <c r="G586" s="5"/>
      <c r="H586" s="5"/>
      <c r="I586" s="5"/>
      <c r="J586" s="5"/>
      <c r="K586" s="5"/>
      <c r="L586" s="5"/>
      <c r="M586" s="5"/>
      <c r="N586" s="5"/>
      <c r="O586" s="5"/>
    </row>
    <row r="587">
      <c r="A587" s="60"/>
      <c r="B587" s="60"/>
      <c r="C587" s="60"/>
      <c r="D587" s="60"/>
      <c r="E587" s="5"/>
      <c r="F587" s="5"/>
      <c r="G587" s="5"/>
      <c r="H587" s="5"/>
      <c r="I587" s="5"/>
      <c r="J587" s="5"/>
      <c r="K587" s="5"/>
      <c r="L587" s="5"/>
      <c r="M587" s="5"/>
      <c r="N587" s="5"/>
      <c r="O587" s="5"/>
    </row>
    <row r="588">
      <c r="A588" s="60"/>
      <c r="B588" s="60"/>
      <c r="C588" s="60"/>
      <c r="D588" s="60"/>
      <c r="E588" s="5"/>
      <c r="F588" s="5"/>
      <c r="G588" s="5"/>
      <c r="H588" s="5"/>
      <c r="I588" s="5"/>
      <c r="J588" s="5"/>
      <c r="K588" s="5"/>
      <c r="L588" s="5"/>
      <c r="M588" s="5"/>
      <c r="N588" s="5"/>
      <c r="O588" s="5"/>
    </row>
    <row r="589">
      <c r="A589" s="60"/>
      <c r="B589" s="60"/>
      <c r="C589" s="60"/>
      <c r="D589" s="60"/>
      <c r="E589" s="5"/>
      <c r="F589" s="5"/>
      <c r="G589" s="5"/>
      <c r="H589" s="5"/>
      <c r="I589" s="5"/>
      <c r="J589" s="5"/>
      <c r="K589" s="5"/>
      <c r="L589" s="5"/>
      <c r="M589" s="5"/>
      <c r="N589" s="5"/>
      <c r="O589" s="5"/>
    </row>
    <row r="590">
      <c r="A590" s="60"/>
      <c r="B590" s="60"/>
      <c r="C590" s="60"/>
      <c r="D590" s="60"/>
      <c r="E590" s="5"/>
      <c r="F590" s="5"/>
      <c r="G590" s="5"/>
      <c r="H590" s="5"/>
      <c r="I590" s="5"/>
      <c r="J590" s="5"/>
      <c r="K590" s="5"/>
      <c r="L590" s="5"/>
      <c r="M590" s="5"/>
      <c r="N590" s="5"/>
      <c r="O590" s="5"/>
    </row>
    <row r="591">
      <c r="A591" s="60"/>
      <c r="B591" s="60"/>
      <c r="C591" s="60"/>
      <c r="D591" s="60"/>
      <c r="E591" s="5"/>
      <c r="F591" s="5"/>
      <c r="G591" s="5"/>
      <c r="H591" s="5"/>
      <c r="I591" s="5"/>
      <c r="J591" s="5"/>
      <c r="K591" s="5"/>
      <c r="L591" s="5"/>
      <c r="M591" s="5"/>
      <c r="N591" s="5"/>
      <c r="O591" s="5"/>
    </row>
    <row r="592">
      <c r="A592" s="60"/>
      <c r="B592" s="60"/>
      <c r="C592" s="60"/>
      <c r="D592" s="60"/>
      <c r="E592" s="5"/>
      <c r="F592" s="5"/>
      <c r="G592" s="5"/>
      <c r="H592" s="5"/>
      <c r="I592" s="5"/>
      <c r="J592" s="5"/>
      <c r="K592" s="5"/>
      <c r="L592" s="5"/>
      <c r="M592" s="5"/>
      <c r="N592" s="5"/>
      <c r="O592" s="5"/>
    </row>
    <row r="593">
      <c r="A593" s="60"/>
      <c r="B593" s="60"/>
      <c r="C593" s="60"/>
      <c r="D593" s="60"/>
      <c r="E593" s="5"/>
      <c r="F593" s="5"/>
      <c r="G593" s="5"/>
      <c r="H593" s="5"/>
      <c r="I593" s="5"/>
      <c r="J593" s="5"/>
      <c r="K593" s="5"/>
      <c r="L593" s="5"/>
      <c r="M593" s="5"/>
      <c r="N593" s="5"/>
      <c r="O593" s="5"/>
    </row>
    <row r="594">
      <c r="A594" s="60"/>
      <c r="B594" s="60"/>
      <c r="C594" s="60"/>
      <c r="D594" s="60"/>
      <c r="E594" s="5"/>
      <c r="F594" s="5"/>
      <c r="G594" s="5"/>
      <c r="H594" s="5"/>
      <c r="I594" s="5"/>
      <c r="J594" s="5"/>
      <c r="K594" s="5"/>
      <c r="L594" s="5"/>
      <c r="M594" s="5"/>
      <c r="N594" s="5"/>
      <c r="O594" s="5"/>
    </row>
    <row r="595">
      <c r="A595" s="60"/>
      <c r="B595" s="60"/>
      <c r="C595" s="60"/>
      <c r="D595" s="60"/>
      <c r="E595" s="5"/>
      <c r="F595" s="5"/>
      <c r="G595" s="5"/>
      <c r="H595" s="5"/>
      <c r="I595" s="5"/>
      <c r="J595" s="5"/>
      <c r="K595" s="5"/>
      <c r="L595" s="5"/>
      <c r="M595" s="5"/>
      <c r="N595" s="5"/>
      <c r="O595" s="5"/>
    </row>
    <row r="596">
      <c r="A596" s="60"/>
      <c r="B596" s="60"/>
      <c r="C596" s="60"/>
      <c r="D596" s="60"/>
      <c r="E596" s="5"/>
      <c r="F596" s="5"/>
      <c r="G596" s="5"/>
      <c r="H596" s="5"/>
      <c r="I596" s="5"/>
      <c r="J596" s="5"/>
      <c r="K596" s="5"/>
      <c r="L596" s="5"/>
      <c r="M596" s="5"/>
      <c r="N596" s="5"/>
      <c r="O596" s="5"/>
    </row>
    <row r="597">
      <c r="A597" s="60"/>
      <c r="B597" s="60"/>
      <c r="C597" s="60"/>
      <c r="D597" s="60"/>
      <c r="E597" s="5"/>
      <c r="F597" s="5"/>
      <c r="G597" s="5"/>
      <c r="H597" s="5"/>
      <c r="I597" s="5"/>
      <c r="J597" s="5"/>
      <c r="K597" s="5"/>
      <c r="L597" s="5"/>
      <c r="M597" s="5"/>
      <c r="N597" s="5"/>
      <c r="O597" s="5"/>
    </row>
    <row r="598">
      <c r="A598" s="60"/>
      <c r="B598" s="60"/>
      <c r="C598" s="60"/>
      <c r="D598" s="60"/>
      <c r="E598" s="5"/>
      <c r="F598" s="5"/>
      <c r="G598" s="5"/>
      <c r="H598" s="5"/>
      <c r="I598" s="5"/>
      <c r="J598" s="5"/>
      <c r="K598" s="5"/>
      <c r="L598" s="5"/>
      <c r="M598" s="5"/>
      <c r="N598" s="5"/>
      <c r="O598" s="5"/>
    </row>
    <row r="599">
      <c r="A599" s="60"/>
      <c r="B599" s="60"/>
      <c r="C599" s="60"/>
      <c r="D599" s="60"/>
      <c r="E599" s="5"/>
      <c r="F599" s="5"/>
      <c r="G599" s="5"/>
      <c r="H599" s="5"/>
      <c r="I599" s="5"/>
      <c r="J599" s="5"/>
      <c r="K599" s="5"/>
      <c r="L599" s="5"/>
      <c r="M599" s="5"/>
      <c r="N599" s="5"/>
      <c r="O599" s="5"/>
    </row>
    <row r="600">
      <c r="A600" s="60"/>
      <c r="B600" s="60"/>
      <c r="C600" s="60"/>
      <c r="D600" s="60"/>
      <c r="E600" s="5"/>
      <c r="F600" s="5"/>
      <c r="G600" s="5"/>
      <c r="H600" s="5"/>
      <c r="I600" s="5"/>
      <c r="J600" s="5"/>
      <c r="K600" s="5"/>
      <c r="L600" s="5"/>
      <c r="M600" s="5"/>
      <c r="N600" s="5"/>
      <c r="O600" s="5"/>
    </row>
    <row r="601">
      <c r="A601" s="60"/>
      <c r="B601" s="60"/>
      <c r="C601" s="60"/>
      <c r="D601" s="60"/>
      <c r="E601" s="5"/>
      <c r="F601" s="5"/>
      <c r="G601" s="5"/>
      <c r="H601" s="5"/>
      <c r="I601" s="5"/>
      <c r="J601" s="5"/>
      <c r="K601" s="5"/>
      <c r="L601" s="5"/>
      <c r="M601" s="5"/>
      <c r="N601" s="5"/>
      <c r="O601" s="5"/>
    </row>
    <row r="602">
      <c r="A602" s="60"/>
      <c r="B602" s="60"/>
      <c r="C602" s="60"/>
      <c r="D602" s="60"/>
      <c r="E602" s="5"/>
      <c r="F602" s="5"/>
      <c r="G602" s="5"/>
      <c r="H602" s="5"/>
      <c r="I602" s="5"/>
      <c r="J602" s="5"/>
      <c r="K602" s="5"/>
      <c r="L602" s="5"/>
      <c r="M602" s="5"/>
      <c r="N602" s="5"/>
      <c r="O602" s="5"/>
    </row>
    <row r="603">
      <c r="A603" s="60"/>
      <c r="B603" s="60"/>
      <c r="C603" s="60"/>
      <c r="D603" s="60"/>
      <c r="E603" s="5"/>
      <c r="F603" s="5"/>
      <c r="G603" s="5"/>
      <c r="H603" s="5"/>
      <c r="I603" s="5"/>
      <c r="J603" s="5"/>
      <c r="K603" s="5"/>
      <c r="L603" s="5"/>
      <c r="M603" s="5"/>
      <c r="N603" s="5"/>
      <c r="O603" s="5"/>
    </row>
    <row r="604">
      <c r="A604" s="60"/>
      <c r="B604" s="60"/>
      <c r="C604" s="60"/>
      <c r="D604" s="60"/>
      <c r="E604" s="5"/>
      <c r="F604" s="5"/>
      <c r="G604" s="5"/>
      <c r="H604" s="5"/>
      <c r="I604" s="5"/>
      <c r="J604" s="5"/>
      <c r="K604" s="5"/>
      <c r="L604" s="5"/>
      <c r="M604" s="5"/>
      <c r="N604" s="5"/>
      <c r="O604" s="5"/>
    </row>
    <row r="605">
      <c r="A605" s="60"/>
      <c r="B605" s="60"/>
      <c r="C605" s="60"/>
      <c r="D605" s="60"/>
      <c r="E605" s="5"/>
      <c r="F605" s="5"/>
      <c r="G605" s="5"/>
      <c r="H605" s="5"/>
      <c r="I605" s="5"/>
      <c r="J605" s="5"/>
      <c r="K605" s="5"/>
      <c r="L605" s="5"/>
      <c r="M605" s="5"/>
      <c r="N605" s="5"/>
      <c r="O605" s="5"/>
    </row>
    <row r="606">
      <c r="A606" s="60"/>
      <c r="B606" s="60"/>
      <c r="C606" s="60"/>
      <c r="D606" s="60"/>
      <c r="E606" s="5"/>
      <c r="F606" s="5"/>
      <c r="G606" s="5"/>
      <c r="H606" s="5"/>
      <c r="I606" s="5"/>
      <c r="J606" s="5"/>
      <c r="K606" s="5"/>
      <c r="L606" s="5"/>
      <c r="M606" s="5"/>
      <c r="N606" s="5"/>
      <c r="O606" s="5"/>
    </row>
    <row r="607">
      <c r="A607" s="60"/>
      <c r="B607" s="60"/>
      <c r="C607" s="60"/>
      <c r="D607" s="60"/>
      <c r="E607" s="5"/>
      <c r="F607" s="5"/>
      <c r="G607" s="5"/>
      <c r="H607" s="5"/>
      <c r="I607" s="5"/>
      <c r="J607" s="5"/>
      <c r="K607" s="5"/>
      <c r="L607" s="5"/>
      <c r="M607" s="5"/>
      <c r="N607" s="5"/>
      <c r="O607" s="5"/>
    </row>
    <row r="608">
      <c r="A608" s="60"/>
      <c r="B608" s="60"/>
      <c r="C608" s="60"/>
      <c r="D608" s="60"/>
      <c r="E608" s="5"/>
      <c r="F608" s="5"/>
      <c r="G608" s="5"/>
      <c r="H608" s="5"/>
      <c r="I608" s="5"/>
      <c r="J608" s="5"/>
      <c r="K608" s="5"/>
      <c r="L608" s="5"/>
      <c r="M608" s="5"/>
      <c r="N608" s="5"/>
      <c r="O608" s="5"/>
    </row>
    <row r="609">
      <c r="A609" s="60"/>
      <c r="B609" s="60"/>
      <c r="C609" s="60"/>
      <c r="D609" s="60"/>
      <c r="E609" s="5"/>
      <c r="F609" s="5"/>
      <c r="G609" s="5"/>
      <c r="H609" s="5"/>
      <c r="I609" s="5"/>
      <c r="J609" s="5"/>
      <c r="K609" s="5"/>
      <c r="L609" s="5"/>
      <c r="M609" s="5"/>
      <c r="N609" s="5"/>
      <c r="O609" s="5"/>
    </row>
    <row r="610">
      <c r="A610" s="60"/>
      <c r="B610" s="60"/>
      <c r="C610" s="60"/>
      <c r="D610" s="60"/>
      <c r="E610" s="5"/>
      <c r="F610" s="5"/>
      <c r="G610" s="5"/>
      <c r="H610" s="5"/>
      <c r="I610" s="5"/>
      <c r="J610" s="5"/>
      <c r="K610" s="5"/>
      <c r="L610" s="5"/>
      <c r="M610" s="5"/>
      <c r="N610" s="5"/>
      <c r="O610" s="5"/>
    </row>
    <row r="611">
      <c r="A611" s="60"/>
      <c r="B611" s="60"/>
      <c r="C611" s="60"/>
      <c r="D611" s="60"/>
      <c r="E611" s="5"/>
      <c r="F611" s="5"/>
      <c r="G611" s="5"/>
      <c r="H611" s="5"/>
      <c r="I611" s="5"/>
      <c r="J611" s="5"/>
      <c r="K611" s="5"/>
      <c r="L611" s="5"/>
      <c r="M611" s="5"/>
      <c r="N611" s="5"/>
      <c r="O611" s="5"/>
    </row>
    <row r="612">
      <c r="A612" s="60"/>
      <c r="B612" s="60"/>
      <c r="C612" s="60"/>
      <c r="D612" s="60"/>
      <c r="E612" s="5"/>
      <c r="F612" s="5"/>
      <c r="G612" s="5"/>
      <c r="H612" s="5"/>
      <c r="I612" s="5"/>
      <c r="J612" s="5"/>
      <c r="K612" s="5"/>
      <c r="L612" s="5"/>
      <c r="M612" s="5"/>
      <c r="N612" s="5"/>
      <c r="O612" s="5"/>
    </row>
    <row r="613">
      <c r="A613" s="60"/>
      <c r="B613" s="60"/>
      <c r="C613" s="60"/>
      <c r="D613" s="60"/>
      <c r="E613" s="5"/>
      <c r="F613" s="5"/>
      <c r="G613" s="5"/>
      <c r="H613" s="5"/>
      <c r="I613" s="5"/>
      <c r="J613" s="5"/>
      <c r="K613" s="5"/>
      <c r="L613" s="5"/>
      <c r="M613" s="5"/>
      <c r="N613" s="5"/>
      <c r="O613" s="5"/>
    </row>
    <row r="614">
      <c r="A614" s="60"/>
      <c r="B614" s="60"/>
      <c r="C614" s="60"/>
      <c r="D614" s="60"/>
      <c r="E614" s="5"/>
      <c r="F614" s="5"/>
      <c r="G614" s="5"/>
      <c r="H614" s="5"/>
      <c r="I614" s="5"/>
      <c r="J614" s="5"/>
      <c r="K614" s="5"/>
      <c r="L614" s="5"/>
      <c r="M614" s="5"/>
      <c r="N614" s="5"/>
      <c r="O614" s="5"/>
    </row>
    <row r="615">
      <c r="A615" s="60"/>
      <c r="B615" s="60"/>
      <c r="C615" s="60"/>
      <c r="D615" s="60"/>
      <c r="E615" s="5"/>
      <c r="F615" s="5"/>
      <c r="G615" s="5"/>
      <c r="H615" s="5"/>
      <c r="I615" s="5"/>
      <c r="J615" s="5"/>
      <c r="K615" s="5"/>
      <c r="L615" s="5"/>
      <c r="M615" s="5"/>
      <c r="N615" s="5"/>
      <c r="O615" s="5"/>
    </row>
    <row r="616">
      <c r="A616" s="60"/>
      <c r="B616" s="60"/>
      <c r="C616" s="60"/>
      <c r="D616" s="60"/>
      <c r="E616" s="5"/>
      <c r="F616" s="5"/>
      <c r="G616" s="5"/>
      <c r="H616" s="5"/>
      <c r="I616" s="5"/>
      <c r="J616" s="5"/>
      <c r="K616" s="5"/>
      <c r="L616" s="5"/>
      <c r="M616" s="5"/>
      <c r="N616" s="5"/>
      <c r="O616" s="5"/>
    </row>
    <row r="617">
      <c r="A617" s="60"/>
      <c r="B617" s="60"/>
      <c r="C617" s="60"/>
      <c r="D617" s="60"/>
      <c r="E617" s="5"/>
      <c r="F617" s="5"/>
      <c r="G617" s="5"/>
      <c r="H617" s="5"/>
      <c r="I617" s="5"/>
      <c r="J617" s="5"/>
      <c r="K617" s="5"/>
      <c r="L617" s="5"/>
      <c r="M617" s="5"/>
      <c r="N617" s="5"/>
      <c r="O617" s="5"/>
    </row>
    <row r="618">
      <c r="A618" s="60"/>
      <c r="B618" s="60"/>
      <c r="C618" s="60"/>
      <c r="D618" s="60"/>
      <c r="E618" s="5"/>
      <c r="F618" s="5"/>
      <c r="G618" s="5"/>
      <c r="H618" s="5"/>
      <c r="I618" s="5"/>
      <c r="J618" s="5"/>
      <c r="K618" s="5"/>
      <c r="L618" s="5"/>
      <c r="M618" s="5"/>
      <c r="N618" s="5"/>
      <c r="O618" s="5"/>
    </row>
    <row r="619">
      <c r="A619" s="60"/>
      <c r="B619" s="60"/>
      <c r="C619" s="60"/>
      <c r="D619" s="60"/>
      <c r="E619" s="5"/>
      <c r="F619" s="5"/>
      <c r="G619" s="5"/>
      <c r="H619" s="5"/>
      <c r="I619" s="5"/>
      <c r="J619" s="5"/>
      <c r="K619" s="5"/>
      <c r="L619" s="5"/>
      <c r="M619" s="5"/>
      <c r="N619" s="5"/>
      <c r="O619" s="5"/>
    </row>
    <row r="620">
      <c r="A620" s="60"/>
      <c r="B620" s="60"/>
      <c r="C620" s="60"/>
      <c r="D620" s="60"/>
      <c r="E620" s="5"/>
      <c r="F620" s="5"/>
      <c r="G620" s="5"/>
      <c r="H620" s="5"/>
      <c r="I620" s="5"/>
      <c r="J620" s="5"/>
      <c r="K620" s="5"/>
      <c r="L620" s="5"/>
      <c r="M620" s="5"/>
      <c r="N620" s="5"/>
      <c r="O620" s="5"/>
    </row>
    <row r="621">
      <c r="A621" s="60"/>
      <c r="B621" s="60"/>
      <c r="C621" s="60"/>
      <c r="D621" s="60"/>
      <c r="E621" s="5"/>
      <c r="F621" s="5"/>
      <c r="G621" s="5"/>
      <c r="H621" s="5"/>
      <c r="I621" s="5"/>
      <c r="J621" s="5"/>
      <c r="K621" s="5"/>
      <c r="L621" s="5"/>
      <c r="M621" s="5"/>
      <c r="N621" s="5"/>
      <c r="O621" s="5"/>
    </row>
    <row r="622">
      <c r="A622" s="60"/>
      <c r="B622" s="60"/>
      <c r="C622" s="60"/>
      <c r="D622" s="60"/>
      <c r="E622" s="5"/>
      <c r="F622" s="5"/>
      <c r="G622" s="5"/>
      <c r="H622" s="5"/>
      <c r="I622" s="5"/>
      <c r="J622" s="5"/>
      <c r="K622" s="5"/>
      <c r="L622" s="5"/>
      <c r="M622" s="5"/>
      <c r="N622" s="5"/>
      <c r="O622" s="5"/>
    </row>
    <row r="623">
      <c r="A623" s="60"/>
      <c r="B623" s="60"/>
      <c r="C623" s="60"/>
      <c r="D623" s="60"/>
      <c r="E623" s="5"/>
      <c r="F623" s="5"/>
      <c r="G623" s="5"/>
      <c r="H623" s="5"/>
      <c r="I623" s="5"/>
      <c r="J623" s="5"/>
      <c r="K623" s="5"/>
      <c r="L623" s="5"/>
      <c r="M623" s="5"/>
      <c r="N623" s="5"/>
      <c r="O623" s="5"/>
    </row>
    <row r="624">
      <c r="A624" s="60"/>
      <c r="B624" s="60"/>
      <c r="C624" s="60"/>
      <c r="D624" s="60"/>
      <c r="E624" s="5"/>
      <c r="F624" s="5"/>
      <c r="G624" s="5"/>
      <c r="H624" s="5"/>
      <c r="I624" s="5"/>
      <c r="J624" s="5"/>
      <c r="K624" s="5"/>
      <c r="L624" s="5"/>
      <c r="M624" s="5"/>
      <c r="N624" s="5"/>
      <c r="O624" s="5"/>
    </row>
    <row r="625">
      <c r="A625" s="60"/>
      <c r="B625" s="60"/>
      <c r="C625" s="60"/>
      <c r="D625" s="60"/>
      <c r="E625" s="5"/>
      <c r="F625" s="5"/>
      <c r="G625" s="5"/>
      <c r="H625" s="5"/>
      <c r="I625" s="5"/>
      <c r="J625" s="5"/>
      <c r="K625" s="5"/>
      <c r="L625" s="5"/>
      <c r="M625" s="5"/>
      <c r="N625" s="5"/>
      <c r="O625" s="5"/>
    </row>
    <row r="626">
      <c r="A626" s="60"/>
      <c r="B626" s="60"/>
      <c r="C626" s="60"/>
      <c r="D626" s="60"/>
      <c r="E626" s="5"/>
      <c r="F626" s="5"/>
      <c r="G626" s="5"/>
      <c r="H626" s="5"/>
      <c r="I626" s="5"/>
      <c r="J626" s="5"/>
      <c r="K626" s="5"/>
      <c r="L626" s="5"/>
      <c r="M626" s="5"/>
      <c r="N626" s="5"/>
      <c r="O626" s="5"/>
    </row>
    <row r="627">
      <c r="A627" s="60"/>
      <c r="B627" s="60"/>
      <c r="C627" s="60"/>
      <c r="D627" s="60"/>
      <c r="E627" s="5"/>
      <c r="F627" s="5"/>
      <c r="G627" s="5"/>
      <c r="H627" s="5"/>
      <c r="I627" s="5"/>
      <c r="J627" s="5"/>
      <c r="K627" s="5"/>
      <c r="L627" s="5"/>
      <c r="M627" s="5"/>
      <c r="N627" s="5"/>
      <c r="O627" s="5"/>
    </row>
    <row r="628">
      <c r="A628" s="60"/>
      <c r="B628" s="60"/>
      <c r="C628" s="60"/>
      <c r="D628" s="60"/>
      <c r="E628" s="5"/>
      <c r="F628" s="5"/>
      <c r="G628" s="5"/>
      <c r="H628" s="5"/>
      <c r="I628" s="5"/>
      <c r="J628" s="5"/>
      <c r="K628" s="5"/>
      <c r="L628" s="5"/>
      <c r="M628" s="5"/>
      <c r="N628" s="5"/>
      <c r="O628" s="5"/>
    </row>
    <row r="629">
      <c r="A629" s="60"/>
      <c r="B629" s="60"/>
      <c r="C629" s="60"/>
      <c r="D629" s="60"/>
      <c r="E629" s="5"/>
      <c r="F629" s="5"/>
      <c r="G629" s="5"/>
      <c r="H629" s="5"/>
      <c r="I629" s="5"/>
      <c r="J629" s="5"/>
      <c r="K629" s="5"/>
      <c r="L629" s="5"/>
      <c r="M629" s="5"/>
      <c r="N629" s="5"/>
      <c r="O629" s="5"/>
    </row>
    <row r="630">
      <c r="A630" s="60"/>
      <c r="B630" s="60"/>
      <c r="C630" s="60"/>
      <c r="D630" s="60"/>
      <c r="E630" s="5"/>
      <c r="F630" s="5"/>
      <c r="G630" s="5"/>
      <c r="H630" s="5"/>
      <c r="I630" s="5"/>
      <c r="J630" s="5"/>
      <c r="K630" s="5"/>
      <c r="L630" s="5"/>
      <c r="M630" s="5"/>
      <c r="N630" s="5"/>
      <c r="O630" s="5"/>
    </row>
    <row r="631">
      <c r="A631" s="60"/>
      <c r="B631" s="60"/>
      <c r="C631" s="60"/>
      <c r="D631" s="60"/>
      <c r="E631" s="5"/>
      <c r="F631" s="5"/>
      <c r="G631" s="5"/>
      <c r="H631" s="5"/>
      <c r="I631" s="5"/>
      <c r="J631" s="5"/>
      <c r="K631" s="5"/>
      <c r="L631" s="5"/>
      <c r="M631" s="5"/>
      <c r="N631" s="5"/>
      <c r="O631" s="5"/>
    </row>
    <row r="632">
      <c r="A632" s="60"/>
      <c r="B632" s="60"/>
      <c r="C632" s="60"/>
      <c r="D632" s="60"/>
      <c r="E632" s="5"/>
      <c r="F632" s="5"/>
      <c r="G632" s="5"/>
      <c r="H632" s="5"/>
      <c r="I632" s="5"/>
      <c r="J632" s="5"/>
      <c r="K632" s="5"/>
      <c r="L632" s="5"/>
      <c r="M632" s="5"/>
      <c r="N632" s="5"/>
      <c r="O632" s="5"/>
    </row>
    <row r="633">
      <c r="A633" s="60"/>
      <c r="B633" s="60"/>
      <c r="C633" s="60"/>
      <c r="D633" s="60"/>
      <c r="E633" s="5"/>
      <c r="F633" s="5"/>
      <c r="G633" s="5"/>
      <c r="H633" s="5"/>
      <c r="I633" s="5"/>
      <c r="J633" s="5"/>
      <c r="K633" s="5"/>
      <c r="L633" s="5"/>
      <c r="M633" s="5"/>
      <c r="N633" s="5"/>
      <c r="O633" s="5"/>
    </row>
    <row r="634">
      <c r="A634" s="60"/>
      <c r="B634" s="60"/>
      <c r="C634" s="60"/>
      <c r="D634" s="60"/>
      <c r="E634" s="5"/>
      <c r="F634" s="5"/>
      <c r="G634" s="5"/>
      <c r="H634" s="5"/>
      <c r="I634" s="5"/>
      <c r="J634" s="5"/>
      <c r="K634" s="5"/>
      <c r="L634" s="5"/>
      <c r="M634" s="5"/>
      <c r="N634" s="5"/>
      <c r="O634" s="5"/>
    </row>
    <row r="635">
      <c r="A635" s="60"/>
      <c r="B635" s="60"/>
      <c r="C635" s="60"/>
      <c r="D635" s="60"/>
      <c r="E635" s="5"/>
      <c r="F635" s="5"/>
      <c r="G635" s="5"/>
      <c r="H635" s="5"/>
      <c r="I635" s="5"/>
      <c r="J635" s="5"/>
      <c r="K635" s="5"/>
      <c r="L635" s="5"/>
      <c r="M635" s="5"/>
      <c r="N635" s="5"/>
      <c r="O635" s="5"/>
    </row>
    <row r="636">
      <c r="A636" s="60"/>
      <c r="B636" s="60"/>
      <c r="C636" s="60"/>
      <c r="D636" s="60"/>
      <c r="E636" s="5"/>
      <c r="F636" s="5"/>
      <c r="G636" s="5"/>
      <c r="H636" s="5"/>
      <c r="I636" s="5"/>
      <c r="J636" s="5"/>
      <c r="K636" s="5"/>
      <c r="L636" s="5"/>
      <c r="M636" s="5"/>
      <c r="N636" s="5"/>
      <c r="O636" s="5"/>
    </row>
    <row r="637">
      <c r="A637" s="60"/>
      <c r="B637" s="60"/>
      <c r="C637" s="60"/>
      <c r="D637" s="60"/>
      <c r="E637" s="5"/>
      <c r="F637" s="5"/>
      <c r="G637" s="5"/>
      <c r="H637" s="5"/>
      <c r="I637" s="5"/>
      <c r="J637" s="5"/>
      <c r="K637" s="5"/>
      <c r="L637" s="5"/>
      <c r="M637" s="5"/>
      <c r="N637" s="5"/>
      <c r="O637" s="5"/>
    </row>
    <row r="638">
      <c r="A638" s="60"/>
      <c r="B638" s="60"/>
      <c r="C638" s="60"/>
      <c r="D638" s="60"/>
      <c r="E638" s="5"/>
      <c r="F638" s="5"/>
      <c r="G638" s="5"/>
      <c r="H638" s="5"/>
      <c r="I638" s="5"/>
      <c r="J638" s="5"/>
      <c r="K638" s="5"/>
      <c r="L638" s="5"/>
      <c r="M638" s="5"/>
      <c r="N638" s="5"/>
      <c r="O638" s="5"/>
    </row>
    <row r="639">
      <c r="A639" s="60"/>
      <c r="B639" s="60"/>
      <c r="C639" s="60"/>
      <c r="D639" s="60"/>
      <c r="E639" s="5"/>
      <c r="F639" s="5"/>
      <c r="G639" s="5"/>
      <c r="H639" s="5"/>
      <c r="I639" s="5"/>
      <c r="J639" s="5"/>
      <c r="K639" s="5"/>
      <c r="L639" s="5"/>
      <c r="M639" s="5"/>
      <c r="N639" s="5"/>
      <c r="O639" s="5"/>
    </row>
    <row r="640">
      <c r="A640" s="60"/>
      <c r="B640" s="60"/>
      <c r="C640" s="60"/>
      <c r="D640" s="60"/>
      <c r="E640" s="5"/>
      <c r="F640" s="5"/>
      <c r="G640" s="5"/>
      <c r="H640" s="5"/>
      <c r="I640" s="5"/>
      <c r="J640" s="5"/>
      <c r="K640" s="5"/>
      <c r="L640" s="5"/>
      <c r="M640" s="5"/>
      <c r="N640" s="5"/>
      <c r="O640" s="5"/>
    </row>
    <row r="641">
      <c r="A641" s="60"/>
      <c r="B641" s="60"/>
      <c r="C641" s="60"/>
      <c r="D641" s="60"/>
      <c r="E641" s="5"/>
      <c r="F641" s="5"/>
      <c r="G641" s="5"/>
      <c r="H641" s="5"/>
      <c r="I641" s="5"/>
      <c r="J641" s="5"/>
      <c r="K641" s="5"/>
      <c r="L641" s="5"/>
      <c r="M641" s="5"/>
      <c r="N641" s="5"/>
      <c r="O641" s="5"/>
    </row>
    <row r="642">
      <c r="A642" s="60"/>
      <c r="B642" s="60"/>
      <c r="C642" s="60"/>
      <c r="D642" s="60"/>
      <c r="E642" s="5"/>
      <c r="F642" s="5"/>
      <c r="G642" s="5"/>
      <c r="H642" s="5"/>
      <c r="I642" s="5"/>
      <c r="J642" s="5"/>
      <c r="K642" s="5"/>
      <c r="L642" s="5"/>
      <c r="M642" s="5"/>
      <c r="N642" s="5"/>
      <c r="O642" s="5"/>
    </row>
    <row r="643">
      <c r="A643" s="60"/>
      <c r="B643" s="60"/>
      <c r="C643" s="60"/>
      <c r="D643" s="60"/>
      <c r="E643" s="5"/>
      <c r="F643" s="5"/>
      <c r="G643" s="5"/>
      <c r="H643" s="5"/>
      <c r="I643" s="5"/>
      <c r="J643" s="5"/>
      <c r="K643" s="5"/>
      <c r="L643" s="5"/>
      <c r="M643" s="5"/>
      <c r="N643" s="5"/>
      <c r="O643" s="5"/>
    </row>
    <row r="644">
      <c r="A644" s="60"/>
      <c r="B644" s="60"/>
      <c r="C644" s="60"/>
      <c r="D644" s="60"/>
      <c r="E644" s="5"/>
      <c r="F644" s="5"/>
      <c r="G644" s="5"/>
      <c r="H644" s="5"/>
      <c r="I644" s="5"/>
      <c r="J644" s="5"/>
      <c r="K644" s="5"/>
      <c r="L644" s="5"/>
      <c r="M644" s="5"/>
      <c r="N644" s="5"/>
      <c r="O644" s="5"/>
    </row>
    <row r="645">
      <c r="A645" s="60"/>
      <c r="B645" s="60"/>
      <c r="C645" s="60"/>
      <c r="D645" s="60"/>
      <c r="E645" s="5"/>
      <c r="F645" s="5"/>
      <c r="G645" s="5"/>
      <c r="H645" s="5"/>
      <c r="I645" s="5"/>
      <c r="J645" s="5"/>
      <c r="K645" s="5"/>
      <c r="L645" s="5"/>
      <c r="M645" s="5"/>
      <c r="N645" s="5"/>
      <c r="O645" s="5"/>
    </row>
    <row r="646">
      <c r="A646" s="60"/>
      <c r="B646" s="60"/>
      <c r="C646" s="60"/>
      <c r="D646" s="60"/>
      <c r="E646" s="5"/>
      <c r="F646" s="5"/>
      <c r="G646" s="5"/>
      <c r="H646" s="5"/>
      <c r="I646" s="5"/>
      <c r="J646" s="5"/>
      <c r="K646" s="5"/>
      <c r="L646" s="5"/>
      <c r="M646" s="5"/>
      <c r="N646" s="5"/>
      <c r="O646" s="5"/>
    </row>
    <row r="647">
      <c r="A647" s="60"/>
      <c r="B647" s="60"/>
      <c r="C647" s="60"/>
      <c r="D647" s="60"/>
      <c r="E647" s="5"/>
      <c r="F647" s="5"/>
      <c r="G647" s="5"/>
      <c r="H647" s="5"/>
      <c r="I647" s="5"/>
      <c r="J647" s="5"/>
      <c r="K647" s="5"/>
      <c r="L647" s="5"/>
      <c r="M647" s="5"/>
      <c r="N647" s="5"/>
      <c r="O647" s="5"/>
    </row>
    <row r="648">
      <c r="A648" s="60"/>
      <c r="B648" s="60"/>
      <c r="C648" s="60"/>
      <c r="D648" s="60"/>
      <c r="E648" s="5"/>
      <c r="F648" s="5"/>
      <c r="G648" s="5"/>
      <c r="H648" s="5"/>
      <c r="I648" s="5"/>
      <c r="J648" s="5"/>
      <c r="K648" s="5"/>
      <c r="L648" s="5"/>
      <c r="M648" s="5"/>
      <c r="N648" s="5"/>
      <c r="O648" s="5"/>
    </row>
    <row r="649">
      <c r="A649" s="60"/>
      <c r="B649" s="60"/>
      <c r="C649" s="60"/>
      <c r="D649" s="60"/>
      <c r="E649" s="5"/>
      <c r="F649" s="5"/>
      <c r="G649" s="5"/>
      <c r="H649" s="5"/>
      <c r="I649" s="5"/>
      <c r="J649" s="5"/>
      <c r="K649" s="5"/>
      <c r="L649" s="5"/>
      <c r="M649" s="5"/>
      <c r="N649" s="5"/>
      <c r="O649" s="5"/>
    </row>
    <row r="650">
      <c r="A650" s="60"/>
      <c r="B650" s="60"/>
      <c r="C650" s="60"/>
      <c r="D650" s="60"/>
      <c r="E650" s="5"/>
      <c r="F650" s="5"/>
      <c r="G650" s="5"/>
      <c r="H650" s="5"/>
      <c r="I650" s="5"/>
      <c r="J650" s="5"/>
      <c r="K650" s="5"/>
      <c r="L650" s="5"/>
      <c r="M650" s="5"/>
      <c r="N650" s="5"/>
      <c r="O650" s="5"/>
    </row>
    <row r="651">
      <c r="A651" s="60"/>
      <c r="B651" s="60"/>
      <c r="C651" s="60"/>
      <c r="D651" s="60"/>
      <c r="E651" s="5"/>
      <c r="F651" s="5"/>
      <c r="G651" s="5"/>
      <c r="H651" s="5"/>
      <c r="I651" s="5"/>
      <c r="J651" s="5"/>
      <c r="K651" s="5"/>
      <c r="L651" s="5"/>
      <c r="M651" s="5"/>
      <c r="N651" s="5"/>
      <c r="O651" s="5"/>
    </row>
    <row r="652">
      <c r="A652" s="60"/>
      <c r="B652" s="60"/>
      <c r="C652" s="60"/>
      <c r="D652" s="60"/>
      <c r="E652" s="5"/>
      <c r="F652" s="5"/>
      <c r="G652" s="5"/>
      <c r="H652" s="5"/>
      <c r="I652" s="5"/>
      <c r="J652" s="5"/>
      <c r="K652" s="5"/>
      <c r="L652" s="5"/>
      <c r="M652" s="5"/>
      <c r="N652" s="5"/>
      <c r="O652" s="5"/>
    </row>
    <row r="653">
      <c r="A653" s="60"/>
      <c r="B653" s="60"/>
      <c r="C653" s="60"/>
      <c r="D653" s="60"/>
      <c r="E653" s="5"/>
      <c r="F653" s="5"/>
      <c r="G653" s="5"/>
      <c r="H653" s="5"/>
      <c r="I653" s="5"/>
      <c r="J653" s="5"/>
      <c r="K653" s="5"/>
      <c r="L653" s="5"/>
      <c r="M653" s="5"/>
      <c r="N653" s="5"/>
      <c r="O653" s="5"/>
    </row>
    <row r="654">
      <c r="A654" s="60"/>
      <c r="B654" s="60"/>
      <c r="C654" s="60"/>
      <c r="D654" s="60"/>
      <c r="E654" s="5"/>
      <c r="F654" s="5"/>
      <c r="G654" s="5"/>
      <c r="H654" s="5"/>
      <c r="I654" s="5"/>
      <c r="J654" s="5"/>
      <c r="K654" s="5"/>
      <c r="L654" s="5"/>
      <c r="M654" s="5"/>
      <c r="N654" s="5"/>
      <c r="O654" s="5"/>
    </row>
    <row r="655">
      <c r="A655" s="60"/>
      <c r="B655" s="60"/>
      <c r="C655" s="60"/>
      <c r="D655" s="60"/>
      <c r="E655" s="5"/>
      <c r="F655" s="5"/>
      <c r="G655" s="5"/>
      <c r="H655" s="5"/>
      <c r="I655" s="5"/>
      <c r="J655" s="5"/>
      <c r="K655" s="5"/>
      <c r="L655" s="5"/>
      <c r="M655" s="5"/>
      <c r="N655" s="5"/>
      <c r="O655" s="5"/>
    </row>
    <row r="656">
      <c r="A656" s="60"/>
      <c r="B656" s="60"/>
      <c r="C656" s="60"/>
      <c r="D656" s="60"/>
      <c r="E656" s="5"/>
      <c r="F656" s="5"/>
      <c r="G656" s="5"/>
      <c r="H656" s="5"/>
      <c r="I656" s="5"/>
      <c r="J656" s="5"/>
      <c r="K656" s="5"/>
      <c r="L656" s="5"/>
      <c r="M656" s="5"/>
      <c r="N656" s="5"/>
      <c r="O656" s="5"/>
    </row>
    <row r="657">
      <c r="A657" s="60"/>
      <c r="B657" s="60"/>
      <c r="C657" s="60"/>
      <c r="D657" s="60"/>
      <c r="E657" s="5"/>
      <c r="F657" s="5"/>
      <c r="G657" s="5"/>
      <c r="H657" s="5"/>
      <c r="I657" s="5"/>
      <c r="J657" s="5"/>
      <c r="K657" s="5"/>
      <c r="L657" s="5"/>
      <c r="M657" s="5"/>
      <c r="N657" s="5"/>
      <c r="O657" s="5"/>
    </row>
    <row r="658">
      <c r="A658" s="60"/>
      <c r="B658" s="60"/>
      <c r="C658" s="60"/>
      <c r="D658" s="60"/>
      <c r="E658" s="5"/>
      <c r="F658" s="5"/>
      <c r="G658" s="5"/>
      <c r="H658" s="5"/>
      <c r="I658" s="5"/>
      <c r="J658" s="5"/>
      <c r="K658" s="5"/>
      <c r="L658" s="5"/>
      <c r="M658" s="5"/>
      <c r="N658" s="5"/>
      <c r="O658" s="5"/>
    </row>
    <row r="659">
      <c r="A659" s="60"/>
      <c r="B659" s="60"/>
      <c r="C659" s="60"/>
      <c r="D659" s="60"/>
      <c r="E659" s="5"/>
      <c r="F659" s="5"/>
      <c r="G659" s="5"/>
      <c r="H659" s="5"/>
      <c r="I659" s="5"/>
      <c r="J659" s="5"/>
      <c r="K659" s="5"/>
      <c r="L659" s="5"/>
      <c r="M659" s="5"/>
      <c r="N659" s="5"/>
      <c r="O659" s="5"/>
    </row>
    <row r="660">
      <c r="A660" s="60"/>
      <c r="B660" s="60"/>
      <c r="C660" s="60"/>
      <c r="D660" s="60"/>
      <c r="E660" s="5"/>
      <c r="F660" s="5"/>
      <c r="G660" s="5"/>
      <c r="H660" s="5"/>
      <c r="I660" s="5"/>
      <c r="J660" s="5"/>
      <c r="K660" s="5"/>
      <c r="L660" s="5"/>
      <c r="M660" s="5"/>
      <c r="N660" s="5"/>
      <c r="O660" s="5"/>
    </row>
    <row r="661">
      <c r="A661" s="60"/>
      <c r="B661" s="60"/>
      <c r="C661" s="60"/>
      <c r="D661" s="60"/>
      <c r="E661" s="5"/>
      <c r="F661" s="5"/>
      <c r="G661" s="5"/>
      <c r="H661" s="5"/>
      <c r="I661" s="5"/>
      <c r="J661" s="5"/>
      <c r="K661" s="5"/>
      <c r="L661" s="5"/>
      <c r="M661" s="5"/>
      <c r="N661" s="5"/>
      <c r="O661" s="5"/>
    </row>
    <row r="662">
      <c r="A662" s="60"/>
      <c r="B662" s="60"/>
      <c r="C662" s="60"/>
      <c r="D662" s="60"/>
      <c r="E662" s="5"/>
      <c r="F662" s="5"/>
      <c r="G662" s="5"/>
      <c r="H662" s="5"/>
      <c r="I662" s="5"/>
      <c r="J662" s="5"/>
      <c r="K662" s="5"/>
      <c r="L662" s="5"/>
      <c r="M662" s="5"/>
      <c r="N662" s="5"/>
      <c r="O662" s="5"/>
    </row>
    <row r="663">
      <c r="A663" s="60"/>
      <c r="B663" s="60"/>
      <c r="C663" s="60"/>
      <c r="D663" s="60"/>
      <c r="E663" s="5"/>
      <c r="F663" s="5"/>
      <c r="G663" s="5"/>
      <c r="H663" s="5"/>
      <c r="I663" s="5"/>
      <c r="J663" s="5"/>
      <c r="K663" s="5"/>
      <c r="L663" s="5"/>
      <c r="M663" s="5"/>
      <c r="N663" s="5"/>
      <c r="O663" s="5"/>
    </row>
    <row r="664">
      <c r="A664" s="60"/>
      <c r="B664" s="60"/>
      <c r="C664" s="60"/>
      <c r="D664" s="60"/>
      <c r="E664" s="5"/>
      <c r="F664" s="5"/>
      <c r="G664" s="5"/>
      <c r="H664" s="5"/>
      <c r="I664" s="5"/>
      <c r="J664" s="5"/>
      <c r="K664" s="5"/>
      <c r="L664" s="5"/>
      <c r="M664" s="5"/>
      <c r="N664" s="5"/>
      <c r="O664" s="5"/>
    </row>
    <row r="665">
      <c r="A665" s="60"/>
      <c r="B665" s="60"/>
      <c r="C665" s="60"/>
      <c r="D665" s="60"/>
      <c r="E665" s="5"/>
      <c r="F665" s="5"/>
      <c r="G665" s="5"/>
      <c r="H665" s="5"/>
      <c r="I665" s="5"/>
      <c r="J665" s="5"/>
      <c r="K665" s="5"/>
      <c r="L665" s="5"/>
      <c r="M665" s="5"/>
      <c r="N665" s="5"/>
      <c r="O665" s="5"/>
    </row>
    <row r="666">
      <c r="A666" s="60"/>
      <c r="B666" s="60"/>
      <c r="C666" s="60"/>
      <c r="D666" s="60"/>
      <c r="E666" s="5"/>
      <c r="F666" s="5"/>
      <c r="G666" s="5"/>
      <c r="H666" s="5"/>
      <c r="I666" s="5"/>
      <c r="J666" s="5"/>
      <c r="K666" s="5"/>
      <c r="L666" s="5"/>
      <c r="M666" s="5"/>
      <c r="N666" s="5"/>
      <c r="O666" s="5"/>
    </row>
    <row r="667">
      <c r="A667" s="60"/>
      <c r="B667" s="60"/>
      <c r="C667" s="60"/>
      <c r="D667" s="60"/>
      <c r="E667" s="5"/>
      <c r="F667" s="5"/>
      <c r="G667" s="5"/>
      <c r="H667" s="5"/>
      <c r="I667" s="5"/>
      <c r="J667" s="5"/>
      <c r="K667" s="5"/>
      <c r="L667" s="5"/>
      <c r="M667" s="5"/>
      <c r="N667" s="5"/>
      <c r="O667" s="5"/>
    </row>
    <row r="668">
      <c r="A668" s="60"/>
      <c r="B668" s="60"/>
      <c r="C668" s="60"/>
      <c r="D668" s="60"/>
      <c r="E668" s="5"/>
      <c r="F668" s="5"/>
      <c r="G668" s="5"/>
      <c r="H668" s="5"/>
      <c r="I668" s="5"/>
      <c r="J668" s="5"/>
      <c r="K668" s="5"/>
      <c r="L668" s="5"/>
      <c r="M668" s="5"/>
      <c r="N668" s="5"/>
      <c r="O668" s="5"/>
    </row>
    <row r="669">
      <c r="A669" s="60"/>
      <c r="B669" s="60"/>
      <c r="C669" s="60"/>
      <c r="D669" s="60"/>
      <c r="E669" s="5"/>
      <c r="F669" s="5"/>
      <c r="G669" s="5"/>
      <c r="H669" s="5"/>
      <c r="I669" s="5"/>
      <c r="J669" s="5"/>
      <c r="K669" s="5"/>
      <c r="L669" s="5"/>
      <c r="M669" s="5"/>
      <c r="N669" s="5"/>
      <c r="O669" s="5"/>
    </row>
    <row r="670">
      <c r="A670" s="60"/>
      <c r="B670" s="60"/>
      <c r="C670" s="60"/>
      <c r="D670" s="60"/>
      <c r="E670" s="5"/>
      <c r="F670" s="5"/>
      <c r="G670" s="5"/>
      <c r="H670" s="5"/>
      <c r="I670" s="5"/>
      <c r="J670" s="5"/>
      <c r="K670" s="5"/>
      <c r="L670" s="5"/>
      <c r="M670" s="5"/>
      <c r="N670" s="5"/>
      <c r="O670" s="5"/>
    </row>
    <row r="671">
      <c r="A671" s="60"/>
      <c r="B671" s="60"/>
      <c r="C671" s="60"/>
      <c r="D671" s="60"/>
      <c r="E671" s="5"/>
      <c r="F671" s="5"/>
      <c r="G671" s="5"/>
      <c r="H671" s="5"/>
      <c r="I671" s="5"/>
      <c r="J671" s="5"/>
      <c r="K671" s="5"/>
      <c r="L671" s="5"/>
      <c r="M671" s="5"/>
      <c r="N671" s="5"/>
      <c r="O671" s="5"/>
    </row>
    <row r="672">
      <c r="A672" s="60"/>
      <c r="B672" s="60"/>
      <c r="C672" s="60"/>
      <c r="D672" s="60"/>
      <c r="E672" s="5"/>
      <c r="F672" s="5"/>
      <c r="G672" s="5"/>
      <c r="H672" s="5"/>
      <c r="I672" s="5"/>
      <c r="J672" s="5"/>
      <c r="K672" s="5"/>
      <c r="L672" s="5"/>
      <c r="M672" s="5"/>
      <c r="N672" s="5"/>
      <c r="O672" s="5"/>
    </row>
    <row r="673">
      <c r="A673" s="60"/>
      <c r="B673" s="60"/>
      <c r="C673" s="60"/>
      <c r="D673" s="60"/>
      <c r="E673" s="5"/>
      <c r="F673" s="5"/>
      <c r="G673" s="5"/>
      <c r="H673" s="5"/>
      <c r="I673" s="5"/>
      <c r="J673" s="5"/>
      <c r="K673" s="5"/>
      <c r="L673" s="5"/>
      <c r="M673" s="5"/>
      <c r="N673" s="5"/>
      <c r="O673" s="5"/>
    </row>
    <row r="674">
      <c r="A674" s="60"/>
      <c r="B674" s="60"/>
      <c r="C674" s="60"/>
      <c r="D674" s="60"/>
      <c r="E674" s="5"/>
      <c r="F674" s="5"/>
      <c r="G674" s="5"/>
      <c r="H674" s="5"/>
      <c r="I674" s="5"/>
      <c r="J674" s="5"/>
      <c r="K674" s="5"/>
      <c r="L674" s="5"/>
      <c r="M674" s="5"/>
      <c r="N674" s="5"/>
      <c r="O674" s="5"/>
    </row>
    <row r="675">
      <c r="A675" s="60"/>
      <c r="B675" s="60"/>
      <c r="C675" s="60"/>
      <c r="D675" s="60"/>
      <c r="E675" s="5"/>
      <c r="F675" s="5"/>
      <c r="G675" s="5"/>
      <c r="H675" s="5"/>
      <c r="I675" s="5"/>
      <c r="J675" s="5"/>
      <c r="K675" s="5"/>
      <c r="L675" s="5"/>
      <c r="M675" s="5"/>
      <c r="N675" s="5"/>
      <c r="O675" s="5"/>
    </row>
    <row r="676">
      <c r="A676" s="60"/>
      <c r="B676" s="60"/>
      <c r="C676" s="60"/>
      <c r="D676" s="60"/>
      <c r="E676" s="5"/>
      <c r="F676" s="5"/>
      <c r="G676" s="5"/>
      <c r="H676" s="5"/>
      <c r="I676" s="5"/>
      <c r="J676" s="5"/>
      <c r="K676" s="5"/>
      <c r="L676" s="5"/>
      <c r="M676" s="5"/>
      <c r="N676" s="5"/>
      <c r="O676" s="5"/>
    </row>
    <row r="677">
      <c r="A677" s="60"/>
      <c r="B677" s="60"/>
      <c r="C677" s="60"/>
      <c r="D677" s="60"/>
      <c r="E677" s="5"/>
      <c r="F677" s="5"/>
      <c r="G677" s="5"/>
      <c r="H677" s="5"/>
      <c r="I677" s="5"/>
      <c r="J677" s="5"/>
      <c r="K677" s="5"/>
      <c r="L677" s="5"/>
      <c r="M677" s="5"/>
      <c r="N677" s="5"/>
      <c r="O677" s="5"/>
    </row>
    <row r="678">
      <c r="A678" s="60"/>
      <c r="B678" s="60"/>
      <c r="C678" s="60"/>
      <c r="D678" s="60"/>
      <c r="E678" s="5"/>
      <c r="F678" s="5"/>
      <c r="G678" s="5"/>
      <c r="H678" s="5"/>
      <c r="I678" s="5"/>
      <c r="J678" s="5"/>
      <c r="K678" s="5"/>
      <c r="L678" s="5"/>
      <c r="M678" s="5"/>
      <c r="N678" s="5"/>
      <c r="O678" s="5"/>
    </row>
    <row r="679">
      <c r="A679" s="60"/>
      <c r="B679" s="60"/>
      <c r="C679" s="60"/>
      <c r="D679" s="60"/>
      <c r="E679" s="5"/>
      <c r="F679" s="5"/>
      <c r="G679" s="5"/>
      <c r="H679" s="5"/>
      <c r="I679" s="5"/>
      <c r="J679" s="5"/>
      <c r="K679" s="5"/>
      <c r="L679" s="5"/>
      <c r="M679" s="5"/>
      <c r="N679" s="5"/>
      <c r="O679" s="5"/>
    </row>
    <row r="680">
      <c r="A680" s="60"/>
      <c r="B680" s="60"/>
      <c r="C680" s="60"/>
      <c r="D680" s="60"/>
      <c r="E680" s="5"/>
      <c r="F680" s="5"/>
      <c r="G680" s="5"/>
      <c r="H680" s="5"/>
      <c r="I680" s="5"/>
      <c r="J680" s="5"/>
      <c r="K680" s="5"/>
      <c r="L680" s="5"/>
      <c r="M680" s="5"/>
      <c r="N680" s="5"/>
      <c r="O680" s="5"/>
    </row>
    <row r="681">
      <c r="A681" s="60"/>
      <c r="B681" s="60"/>
      <c r="C681" s="60"/>
      <c r="D681" s="60"/>
      <c r="E681" s="5"/>
      <c r="F681" s="5"/>
      <c r="G681" s="5"/>
      <c r="H681" s="5"/>
      <c r="I681" s="5"/>
      <c r="J681" s="5"/>
      <c r="K681" s="5"/>
      <c r="L681" s="5"/>
      <c r="M681" s="5"/>
      <c r="N681" s="5"/>
      <c r="O681" s="5"/>
    </row>
    <row r="682">
      <c r="A682" s="60"/>
      <c r="B682" s="60"/>
      <c r="C682" s="60"/>
      <c r="D682" s="60"/>
      <c r="E682" s="5"/>
      <c r="F682" s="5"/>
      <c r="G682" s="5"/>
      <c r="H682" s="5"/>
      <c r="I682" s="5"/>
      <c r="J682" s="5"/>
      <c r="K682" s="5"/>
      <c r="L682" s="5"/>
      <c r="M682" s="5"/>
      <c r="N682" s="5"/>
      <c r="O682" s="5"/>
    </row>
    <row r="683">
      <c r="A683" s="60"/>
      <c r="B683" s="60"/>
      <c r="C683" s="60"/>
      <c r="D683" s="60"/>
      <c r="E683" s="5"/>
      <c r="F683" s="5"/>
      <c r="G683" s="5"/>
      <c r="H683" s="5"/>
      <c r="I683" s="5"/>
      <c r="J683" s="5"/>
      <c r="K683" s="5"/>
      <c r="L683" s="5"/>
      <c r="M683" s="5"/>
      <c r="N683" s="5"/>
      <c r="O683" s="5"/>
    </row>
    <row r="684">
      <c r="A684" s="60"/>
      <c r="B684" s="60"/>
      <c r="C684" s="60"/>
      <c r="D684" s="60"/>
      <c r="E684" s="5"/>
      <c r="F684" s="5"/>
      <c r="G684" s="5"/>
      <c r="H684" s="5"/>
      <c r="I684" s="5"/>
      <c r="J684" s="5"/>
      <c r="K684" s="5"/>
      <c r="L684" s="5"/>
      <c r="M684" s="5"/>
      <c r="N684" s="5"/>
      <c r="O684" s="5"/>
    </row>
    <row r="685">
      <c r="A685" s="60"/>
      <c r="B685" s="60"/>
      <c r="C685" s="60"/>
      <c r="D685" s="60"/>
      <c r="E685" s="5"/>
      <c r="F685" s="5"/>
      <c r="G685" s="5"/>
      <c r="H685" s="5"/>
      <c r="I685" s="5"/>
      <c r="J685" s="5"/>
      <c r="K685" s="5"/>
      <c r="L685" s="5"/>
      <c r="M685" s="5"/>
      <c r="N685" s="5"/>
      <c r="O685" s="5"/>
    </row>
    <row r="686">
      <c r="A686" s="60"/>
      <c r="B686" s="60"/>
      <c r="C686" s="60"/>
      <c r="D686" s="60"/>
      <c r="E686" s="5"/>
      <c r="F686" s="5"/>
      <c r="G686" s="5"/>
      <c r="H686" s="5"/>
      <c r="I686" s="5"/>
      <c r="J686" s="5"/>
      <c r="K686" s="5"/>
      <c r="L686" s="5"/>
      <c r="M686" s="5"/>
      <c r="N686" s="5"/>
      <c r="O686" s="5"/>
    </row>
    <row r="687">
      <c r="A687" s="60"/>
      <c r="B687" s="60"/>
      <c r="C687" s="60"/>
      <c r="D687" s="60"/>
      <c r="E687" s="5"/>
      <c r="F687" s="5"/>
      <c r="G687" s="5"/>
      <c r="H687" s="5"/>
      <c r="I687" s="5"/>
      <c r="J687" s="5"/>
      <c r="K687" s="5"/>
      <c r="L687" s="5"/>
      <c r="M687" s="5"/>
      <c r="N687" s="5"/>
      <c r="O687" s="5"/>
    </row>
    <row r="688">
      <c r="A688" s="60"/>
      <c r="B688" s="60"/>
      <c r="C688" s="60"/>
      <c r="D688" s="60"/>
      <c r="E688" s="5"/>
      <c r="F688" s="5"/>
      <c r="G688" s="5"/>
      <c r="H688" s="5"/>
      <c r="I688" s="5"/>
      <c r="J688" s="5"/>
      <c r="K688" s="5"/>
      <c r="L688" s="5"/>
      <c r="M688" s="5"/>
      <c r="N688" s="5"/>
      <c r="O688" s="5"/>
    </row>
    <row r="689">
      <c r="A689" s="60"/>
      <c r="B689" s="60"/>
      <c r="C689" s="60"/>
      <c r="D689" s="60"/>
      <c r="E689" s="5"/>
      <c r="F689" s="5"/>
      <c r="G689" s="5"/>
      <c r="H689" s="5"/>
      <c r="I689" s="5"/>
      <c r="J689" s="5"/>
      <c r="K689" s="5"/>
      <c r="L689" s="5"/>
      <c r="M689" s="5"/>
      <c r="N689" s="5"/>
      <c r="O689" s="5"/>
    </row>
    <row r="690">
      <c r="A690" s="60"/>
      <c r="B690" s="60"/>
      <c r="C690" s="60"/>
      <c r="D690" s="60"/>
      <c r="E690" s="5"/>
      <c r="F690" s="5"/>
      <c r="G690" s="5"/>
      <c r="H690" s="5"/>
      <c r="I690" s="5"/>
      <c r="J690" s="5"/>
      <c r="K690" s="5"/>
      <c r="L690" s="5"/>
      <c r="M690" s="5"/>
      <c r="N690" s="5"/>
      <c r="O690" s="5"/>
    </row>
    <row r="691">
      <c r="A691" s="60"/>
      <c r="B691" s="60"/>
      <c r="C691" s="60"/>
      <c r="D691" s="60"/>
      <c r="E691" s="5"/>
      <c r="F691" s="5"/>
      <c r="G691" s="5"/>
      <c r="H691" s="5"/>
      <c r="I691" s="5"/>
      <c r="J691" s="5"/>
      <c r="K691" s="5"/>
      <c r="L691" s="5"/>
      <c r="M691" s="5"/>
      <c r="N691" s="5"/>
      <c r="O691" s="5"/>
    </row>
    <row r="692">
      <c r="A692" s="60"/>
      <c r="B692" s="60"/>
      <c r="C692" s="60"/>
      <c r="D692" s="60"/>
      <c r="E692" s="5"/>
      <c r="F692" s="5"/>
      <c r="G692" s="5"/>
      <c r="H692" s="5"/>
      <c r="I692" s="5"/>
      <c r="J692" s="5"/>
      <c r="K692" s="5"/>
      <c r="L692" s="5"/>
      <c r="M692" s="5"/>
      <c r="N692" s="5"/>
      <c r="O692" s="5"/>
    </row>
    <row r="693">
      <c r="A693" s="60"/>
      <c r="B693" s="60"/>
      <c r="C693" s="60"/>
      <c r="D693" s="60"/>
      <c r="E693" s="5"/>
      <c r="F693" s="5"/>
      <c r="G693" s="5"/>
      <c r="H693" s="5"/>
      <c r="I693" s="5"/>
      <c r="J693" s="5"/>
      <c r="K693" s="5"/>
      <c r="L693" s="5"/>
      <c r="M693" s="5"/>
      <c r="N693" s="5"/>
      <c r="O693" s="5"/>
    </row>
    <row r="694">
      <c r="A694" s="60"/>
      <c r="B694" s="60"/>
      <c r="C694" s="60"/>
      <c r="D694" s="60"/>
      <c r="E694" s="5"/>
      <c r="F694" s="5"/>
      <c r="G694" s="5"/>
      <c r="H694" s="5"/>
      <c r="I694" s="5"/>
      <c r="J694" s="5"/>
      <c r="K694" s="5"/>
      <c r="L694" s="5"/>
      <c r="M694" s="5"/>
      <c r="N694" s="5"/>
      <c r="O694" s="5"/>
    </row>
    <row r="695">
      <c r="A695" s="60"/>
      <c r="B695" s="60"/>
      <c r="C695" s="60"/>
      <c r="D695" s="60"/>
      <c r="E695" s="5"/>
      <c r="F695" s="5"/>
      <c r="G695" s="5"/>
      <c r="H695" s="5"/>
      <c r="I695" s="5"/>
      <c r="J695" s="5"/>
      <c r="K695" s="5"/>
      <c r="L695" s="5"/>
      <c r="M695" s="5"/>
      <c r="N695" s="5"/>
      <c r="O695" s="5"/>
    </row>
    <row r="696">
      <c r="A696" s="60"/>
      <c r="B696" s="60"/>
      <c r="C696" s="60"/>
      <c r="D696" s="60"/>
      <c r="E696" s="5"/>
      <c r="F696" s="5"/>
      <c r="G696" s="5"/>
      <c r="H696" s="5"/>
      <c r="I696" s="5"/>
      <c r="J696" s="5"/>
      <c r="K696" s="5"/>
      <c r="L696" s="5"/>
      <c r="M696" s="5"/>
      <c r="N696" s="5"/>
      <c r="O696" s="5"/>
    </row>
    <row r="697">
      <c r="A697" s="60"/>
      <c r="B697" s="60"/>
      <c r="C697" s="60"/>
      <c r="D697" s="60"/>
      <c r="E697" s="5"/>
      <c r="F697" s="5"/>
      <c r="G697" s="5"/>
      <c r="H697" s="5"/>
      <c r="I697" s="5"/>
      <c r="J697" s="5"/>
      <c r="K697" s="5"/>
      <c r="L697" s="5"/>
      <c r="M697" s="5"/>
      <c r="N697" s="5"/>
      <c r="O697" s="5"/>
    </row>
    <row r="698">
      <c r="A698" s="60"/>
      <c r="B698" s="60"/>
      <c r="C698" s="60"/>
      <c r="D698" s="60"/>
      <c r="E698" s="5"/>
      <c r="F698" s="5"/>
      <c r="G698" s="5"/>
      <c r="H698" s="5"/>
      <c r="I698" s="5"/>
      <c r="J698" s="5"/>
      <c r="K698" s="5"/>
      <c r="L698" s="5"/>
      <c r="M698" s="5"/>
      <c r="N698" s="5"/>
      <c r="O698" s="5"/>
    </row>
    <row r="699">
      <c r="A699" s="60"/>
      <c r="B699" s="60"/>
      <c r="C699" s="60"/>
      <c r="D699" s="60"/>
      <c r="E699" s="5"/>
      <c r="F699" s="5"/>
      <c r="G699" s="5"/>
      <c r="H699" s="5"/>
      <c r="I699" s="5"/>
      <c r="J699" s="5"/>
      <c r="K699" s="5"/>
      <c r="L699" s="5"/>
      <c r="M699" s="5"/>
      <c r="N699" s="5"/>
      <c r="O699" s="5"/>
    </row>
    <row r="700">
      <c r="A700" s="60"/>
      <c r="B700" s="60"/>
      <c r="C700" s="60"/>
      <c r="D700" s="60"/>
      <c r="E700" s="5"/>
      <c r="F700" s="5"/>
      <c r="G700" s="5"/>
      <c r="H700" s="5"/>
      <c r="I700" s="5"/>
      <c r="J700" s="5"/>
      <c r="K700" s="5"/>
      <c r="L700" s="5"/>
      <c r="M700" s="5"/>
      <c r="N700" s="5"/>
      <c r="O700" s="5"/>
    </row>
    <row r="701">
      <c r="A701" s="60"/>
      <c r="B701" s="60"/>
      <c r="C701" s="60"/>
      <c r="D701" s="60"/>
      <c r="E701" s="5"/>
      <c r="F701" s="5"/>
      <c r="G701" s="5"/>
      <c r="H701" s="5"/>
      <c r="I701" s="5"/>
      <c r="J701" s="5"/>
      <c r="K701" s="5"/>
      <c r="L701" s="5"/>
      <c r="M701" s="5"/>
      <c r="N701" s="5"/>
      <c r="O701" s="5"/>
    </row>
    <row r="702">
      <c r="A702" s="60"/>
      <c r="B702" s="60"/>
      <c r="C702" s="60"/>
      <c r="D702" s="60"/>
      <c r="E702" s="5"/>
      <c r="F702" s="5"/>
      <c r="G702" s="5"/>
      <c r="H702" s="5"/>
      <c r="I702" s="5"/>
      <c r="J702" s="5"/>
      <c r="K702" s="5"/>
      <c r="L702" s="5"/>
      <c r="M702" s="5"/>
      <c r="N702" s="5"/>
      <c r="O702" s="5"/>
    </row>
    <row r="703">
      <c r="A703" s="60"/>
      <c r="B703" s="60"/>
      <c r="C703" s="60"/>
      <c r="D703" s="60"/>
      <c r="E703" s="5"/>
      <c r="F703" s="5"/>
      <c r="G703" s="5"/>
      <c r="H703" s="5"/>
      <c r="I703" s="5"/>
      <c r="J703" s="5"/>
      <c r="K703" s="5"/>
      <c r="L703" s="5"/>
      <c r="M703" s="5"/>
      <c r="N703" s="5"/>
      <c r="O703" s="5"/>
    </row>
    <row r="704">
      <c r="A704" s="60"/>
      <c r="B704" s="60"/>
      <c r="C704" s="60"/>
      <c r="D704" s="60"/>
      <c r="E704" s="5"/>
      <c r="F704" s="5"/>
      <c r="G704" s="5"/>
      <c r="H704" s="5"/>
      <c r="I704" s="5"/>
      <c r="J704" s="5"/>
      <c r="K704" s="5"/>
      <c r="L704" s="5"/>
      <c r="M704" s="5"/>
      <c r="N704" s="5"/>
      <c r="O704" s="5"/>
    </row>
    <row r="705">
      <c r="A705" s="60"/>
      <c r="B705" s="60"/>
      <c r="C705" s="60"/>
      <c r="D705" s="60"/>
      <c r="E705" s="5"/>
      <c r="F705" s="5"/>
      <c r="G705" s="5"/>
      <c r="H705" s="5"/>
      <c r="I705" s="5"/>
      <c r="J705" s="5"/>
      <c r="K705" s="5"/>
      <c r="L705" s="5"/>
      <c r="M705" s="5"/>
      <c r="N705" s="5"/>
      <c r="O705" s="5"/>
    </row>
    <row r="706">
      <c r="A706" s="60"/>
      <c r="B706" s="60"/>
      <c r="C706" s="60"/>
      <c r="D706" s="60"/>
      <c r="E706" s="5"/>
      <c r="F706" s="5"/>
      <c r="G706" s="5"/>
      <c r="H706" s="5"/>
      <c r="I706" s="5"/>
      <c r="J706" s="5"/>
      <c r="K706" s="5"/>
      <c r="L706" s="5"/>
      <c r="M706" s="5"/>
      <c r="N706" s="5"/>
      <c r="O706" s="5"/>
    </row>
    <row r="707">
      <c r="A707" s="60"/>
      <c r="B707" s="60"/>
      <c r="C707" s="60"/>
      <c r="D707" s="60"/>
      <c r="E707" s="5"/>
      <c r="F707" s="5"/>
      <c r="G707" s="5"/>
      <c r="H707" s="5"/>
      <c r="I707" s="5"/>
      <c r="J707" s="5"/>
      <c r="K707" s="5"/>
      <c r="L707" s="5"/>
      <c r="M707" s="5"/>
      <c r="N707" s="5"/>
      <c r="O707" s="5"/>
    </row>
    <row r="708">
      <c r="A708" s="60"/>
      <c r="B708" s="60"/>
      <c r="C708" s="60"/>
      <c r="D708" s="60"/>
      <c r="E708" s="5"/>
      <c r="F708" s="5"/>
      <c r="G708" s="5"/>
      <c r="H708" s="5"/>
      <c r="I708" s="5"/>
      <c r="J708" s="5"/>
      <c r="K708" s="5"/>
      <c r="L708" s="5"/>
      <c r="M708" s="5"/>
      <c r="N708" s="5"/>
      <c r="O708" s="5"/>
    </row>
    <row r="709">
      <c r="A709" s="60"/>
      <c r="B709" s="60"/>
      <c r="C709" s="60"/>
      <c r="D709" s="60"/>
      <c r="E709" s="5"/>
      <c r="F709" s="5"/>
      <c r="G709" s="5"/>
      <c r="H709" s="5"/>
      <c r="I709" s="5"/>
      <c r="J709" s="5"/>
      <c r="K709" s="5"/>
      <c r="L709" s="5"/>
      <c r="M709" s="5"/>
      <c r="N709" s="5"/>
      <c r="O709" s="5"/>
    </row>
    <row r="710">
      <c r="A710" s="60"/>
      <c r="B710" s="60"/>
      <c r="C710" s="60"/>
      <c r="D710" s="60"/>
      <c r="E710" s="5"/>
      <c r="F710" s="5"/>
      <c r="G710" s="5"/>
      <c r="H710" s="5"/>
      <c r="I710" s="5"/>
      <c r="J710" s="5"/>
      <c r="K710" s="5"/>
      <c r="L710" s="5"/>
      <c r="M710" s="5"/>
      <c r="N710" s="5"/>
      <c r="O710" s="5"/>
    </row>
    <row r="711">
      <c r="A711" s="60"/>
      <c r="B711" s="60"/>
      <c r="C711" s="60"/>
      <c r="D711" s="60"/>
      <c r="E711" s="5"/>
      <c r="F711" s="5"/>
      <c r="G711" s="5"/>
      <c r="H711" s="5"/>
      <c r="I711" s="5"/>
      <c r="J711" s="5"/>
      <c r="K711" s="5"/>
      <c r="L711" s="5"/>
      <c r="M711" s="5"/>
      <c r="N711" s="5"/>
      <c r="O711" s="5"/>
    </row>
    <row r="712">
      <c r="A712" s="60"/>
      <c r="B712" s="60"/>
      <c r="C712" s="60"/>
      <c r="D712" s="60"/>
      <c r="E712" s="5"/>
      <c r="F712" s="5"/>
      <c r="G712" s="5"/>
      <c r="H712" s="5"/>
      <c r="I712" s="5"/>
      <c r="J712" s="5"/>
      <c r="K712" s="5"/>
      <c r="L712" s="5"/>
      <c r="M712" s="5"/>
      <c r="N712" s="5"/>
      <c r="O712" s="5"/>
    </row>
    <row r="713">
      <c r="A713" s="60"/>
      <c r="B713" s="60"/>
      <c r="C713" s="60"/>
      <c r="D713" s="60"/>
      <c r="E713" s="5"/>
      <c r="F713" s="5"/>
      <c r="G713" s="5"/>
      <c r="H713" s="5"/>
      <c r="I713" s="5"/>
      <c r="J713" s="5"/>
      <c r="K713" s="5"/>
      <c r="L713" s="5"/>
      <c r="M713" s="5"/>
      <c r="N713" s="5"/>
      <c r="O713" s="5"/>
    </row>
    <row r="714">
      <c r="A714" s="60"/>
      <c r="B714" s="60"/>
      <c r="C714" s="60"/>
      <c r="D714" s="60"/>
      <c r="E714" s="5"/>
      <c r="F714" s="5"/>
      <c r="G714" s="5"/>
      <c r="H714" s="5"/>
      <c r="I714" s="5"/>
      <c r="J714" s="5"/>
      <c r="K714" s="5"/>
      <c r="L714" s="5"/>
      <c r="M714" s="5"/>
      <c r="N714" s="5"/>
      <c r="O714" s="5"/>
    </row>
    <row r="715">
      <c r="A715" s="60"/>
      <c r="B715" s="60"/>
      <c r="C715" s="60"/>
      <c r="D715" s="60"/>
      <c r="E715" s="5"/>
      <c r="F715" s="5"/>
      <c r="G715" s="5"/>
      <c r="H715" s="5"/>
      <c r="I715" s="5"/>
      <c r="J715" s="5"/>
      <c r="K715" s="5"/>
      <c r="L715" s="5"/>
      <c r="M715" s="5"/>
      <c r="N715" s="5"/>
      <c r="O715" s="5"/>
    </row>
    <row r="716">
      <c r="A716" s="60"/>
      <c r="B716" s="60"/>
      <c r="C716" s="60"/>
      <c r="D716" s="60"/>
      <c r="E716" s="5"/>
      <c r="F716" s="5"/>
      <c r="G716" s="5"/>
      <c r="H716" s="5"/>
      <c r="I716" s="5"/>
      <c r="J716" s="5"/>
      <c r="K716" s="5"/>
      <c r="L716" s="5"/>
      <c r="M716" s="5"/>
      <c r="N716" s="5"/>
      <c r="O716" s="5"/>
    </row>
    <row r="717">
      <c r="A717" s="60"/>
      <c r="B717" s="60"/>
      <c r="C717" s="60"/>
      <c r="D717" s="60"/>
      <c r="E717" s="5"/>
      <c r="F717" s="5"/>
      <c r="G717" s="5"/>
      <c r="H717" s="5"/>
      <c r="I717" s="5"/>
      <c r="J717" s="5"/>
      <c r="K717" s="5"/>
      <c r="L717" s="5"/>
      <c r="M717" s="5"/>
      <c r="N717" s="5"/>
      <c r="O717" s="5"/>
    </row>
    <row r="718">
      <c r="A718" s="60"/>
      <c r="B718" s="60"/>
      <c r="C718" s="60"/>
      <c r="D718" s="60"/>
      <c r="E718" s="5"/>
      <c r="F718" s="5"/>
      <c r="G718" s="5"/>
      <c r="H718" s="5"/>
      <c r="I718" s="5"/>
      <c r="J718" s="5"/>
      <c r="K718" s="5"/>
      <c r="L718" s="5"/>
      <c r="M718" s="5"/>
      <c r="N718" s="5"/>
      <c r="O718" s="5"/>
    </row>
    <row r="719">
      <c r="A719" s="60"/>
      <c r="B719" s="60"/>
      <c r="C719" s="60"/>
      <c r="D719" s="60"/>
      <c r="E719" s="5"/>
      <c r="F719" s="5"/>
      <c r="G719" s="5"/>
      <c r="H719" s="5"/>
      <c r="I719" s="5"/>
      <c r="J719" s="5"/>
      <c r="K719" s="5"/>
      <c r="L719" s="5"/>
      <c r="M719" s="5"/>
      <c r="N719" s="5"/>
      <c r="O719" s="5"/>
    </row>
    <row r="720">
      <c r="A720" s="60"/>
      <c r="B720" s="60"/>
      <c r="C720" s="60"/>
      <c r="D720" s="60"/>
      <c r="E720" s="5"/>
      <c r="F720" s="5"/>
      <c r="G720" s="5"/>
      <c r="H720" s="5"/>
      <c r="I720" s="5"/>
      <c r="J720" s="5"/>
      <c r="K720" s="5"/>
      <c r="L720" s="5"/>
      <c r="M720" s="5"/>
      <c r="N720" s="5"/>
      <c r="O720" s="5"/>
    </row>
    <row r="721">
      <c r="A721" s="60"/>
      <c r="B721" s="60"/>
      <c r="C721" s="60"/>
      <c r="D721" s="60"/>
      <c r="E721" s="5"/>
      <c r="F721" s="5"/>
      <c r="G721" s="5"/>
      <c r="H721" s="5"/>
      <c r="I721" s="5"/>
      <c r="J721" s="5"/>
      <c r="K721" s="5"/>
      <c r="L721" s="5"/>
      <c r="M721" s="5"/>
      <c r="N721" s="5"/>
      <c r="O721" s="5"/>
    </row>
    <row r="722">
      <c r="A722" s="60"/>
      <c r="B722" s="60"/>
      <c r="C722" s="60"/>
      <c r="D722" s="60"/>
      <c r="E722" s="5"/>
      <c r="F722" s="5"/>
      <c r="G722" s="5"/>
      <c r="H722" s="5"/>
      <c r="I722" s="5"/>
      <c r="J722" s="5"/>
      <c r="K722" s="5"/>
      <c r="L722" s="5"/>
      <c r="M722" s="5"/>
      <c r="N722" s="5"/>
      <c r="O722" s="5"/>
    </row>
    <row r="723">
      <c r="A723" s="60"/>
      <c r="B723" s="60"/>
      <c r="C723" s="60"/>
      <c r="D723" s="60"/>
      <c r="E723" s="5"/>
      <c r="F723" s="5"/>
      <c r="G723" s="5"/>
      <c r="H723" s="5"/>
      <c r="I723" s="5"/>
      <c r="J723" s="5"/>
      <c r="K723" s="5"/>
      <c r="L723" s="5"/>
      <c r="M723" s="5"/>
      <c r="N723" s="5"/>
      <c r="O723" s="5"/>
    </row>
    <row r="724">
      <c r="A724" s="60"/>
      <c r="B724" s="60"/>
      <c r="C724" s="60"/>
      <c r="D724" s="60"/>
      <c r="E724" s="5"/>
      <c r="F724" s="5"/>
      <c r="G724" s="5"/>
      <c r="H724" s="5"/>
      <c r="I724" s="5"/>
      <c r="J724" s="5"/>
      <c r="K724" s="5"/>
      <c r="L724" s="5"/>
      <c r="M724" s="5"/>
      <c r="N724" s="5"/>
      <c r="O724" s="5"/>
    </row>
    <row r="725">
      <c r="A725" s="60"/>
      <c r="B725" s="60"/>
      <c r="C725" s="60"/>
      <c r="D725" s="60"/>
      <c r="E725" s="5"/>
      <c r="F725" s="5"/>
      <c r="G725" s="5"/>
      <c r="H725" s="5"/>
      <c r="I725" s="5"/>
      <c r="J725" s="5"/>
      <c r="K725" s="5"/>
      <c r="L725" s="5"/>
      <c r="M725" s="5"/>
      <c r="N725" s="5"/>
      <c r="O725" s="5"/>
    </row>
    <row r="726">
      <c r="A726" s="60"/>
      <c r="B726" s="60"/>
      <c r="C726" s="60"/>
      <c r="D726" s="60"/>
      <c r="E726" s="5"/>
      <c r="F726" s="5"/>
      <c r="G726" s="5"/>
      <c r="H726" s="5"/>
      <c r="I726" s="5"/>
      <c r="J726" s="5"/>
      <c r="K726" s="5"/>
      <c r="L726" s="5"/>
      <c r="M726" s="5"/>
      <c r="N726" s="5"/>
      <c r="O726" s="5"/>
    </row>
    <row r="727">
      <c r="A727" s="60"/>
      <c r="B727" s="60"/>
      <c r="C727" s="60"/>
      <c r="D727" s="60"/>
      <c r="E727" s="5"/>
      <c r="F727" s="5"/>
      <c r="G727" s="5"/>
      <c r="H727" s="5"/>
      <c r="I727" s="5"/>
      <c r="J727" s="5"/>
      <c r="K727" s="5"/>
      <c r="L727" s="5"/>
      <c r="M727" s="5"/>
      <c r="N727" s="5"/>
      <c r="O727" s="5"/>
    </row>
    <row r="728">
      <c r="A728" s="60"/>
      <c r="B728" s="60"/>
      <c r="C728" s="60"/>
      <c r="D728" s="60"/>
      <c r="E728" s="5"/>
      <c r="F728" s="5"/>
      <c r="G728" s="5"/>
      <c r="H728" s="5"/>
      <c r="I728" s="5"/>
      <c r="J728" s="5"/>
      <c r="K728" s="5"/>
      <c r="L728" s="5"/>
      <c r="M728" s="5"/>
      <c r="N728" s="5"/>
      <c r="O728" s="5"/>
    </row>
    <row r="729">
      <c r="A729" s="60"/>
      <c r="B729" s="60"/>
      <c r="C729" s="60"/>
      <c r="D729" s="60"/>
      <c r="E729" s="5"/>
      <c r="F729" s="5"/>
      <c r="G729" s="5"/>
      <c r="H729" s="5"/>
      <c r="I729" s="5"/>
      <c r="J729" s="5"/>
      <c r="K729" s="5"/>
      <c r="L729" s="5"/>
      <c r="M729" s="5"/>
      <c r="N729" s="5"/>
      <c r="O729" s="5"/>
    </row>
    <row r="730">
      <c r="A730" s="60"/>
      <c r="B730" s="60"/>
      <c r="C730" s="60"/>
      <c r="D730" s="60"/>
      <c r="E730" s="5"/>
      <c r="F730" s="5"/>
      <c r="G730" s="5"/>
      <c r="H730" s="5"/>
      <c r="I730" s="5"/>
      <c r="J730" s="5"/>
      <c r="K730" s="5"/>
      <c r="L730" s="5"/>
      <c r="M730" s="5"/>
      <c r="N730" s="5"/>
      <c r="O730" s="5"/>
    </row>
    <row r="731">
      <c r="A731" s="60"/>
      <c r="B731" s="60"/>
      <c r="C731" s="60"/>
      <c r="D731" s="60"/>
      <c r="E731" s="5"/>
      <c r="F731" s="5"/>
      <c r="G731" s="5"/>
      <c r="H731" s="5"/>
      <c r="I731" s="5"/>
      <c r="J731" s="5"/>
      <c r="K731" s="5"/>
      <c r="L731" s="5"/>
      <c r="M731" s="5"/>
      <c r="N731" s="5"/>
      <c r="O731" s="5"/>
    </row>
    <row r="732">
      <c r="A732" s="60"/>
      <c r="B732" s="60"/>
      <c r="C732" s="60"/>
      <c r="D732" s="60"/>
      <c r="E732" s="5"/>
      <c r="F732" s="5"/>
      <c r="G732" s="5"/>
      <c r="H732" s="5"/>
      <c r="I732" s="5"/>
      <c r="J732" s="5"/>
      <c r="K732" s="5"/>
      <c r="L732" s="5"/>
      <c r="M732" s="5"/>
      <c r="N732" s="5"/>
      <c r="O732" s="5"/>
    </row>
    <row r="733">
      <c r="A733" s="60"/>
      <c r="B733" s="60"/>
      <c r="C733" s="60"/>
      <c r="D733" s="60"/>
      <c r="E733" s="5"/>
      <c r="F733" s="5"/>
      <c r="G733" s="5"/>
      <c r="H733" s="5"/>
      <c r="I733" s="5"/>
      <c r="J733" s="5"/>
      <c r="K733" s="5"/>
      <c r="L733" s="5"/>
      <c r="M733" s="5"/>
      <c r="N733" s="5"/>
      <c r="O733" s="5"/>
    </row>
    <row r="734">
      <c r="A734" s="60"/>
      <c r="B734" s="60"/>
      <c r="C734" s="60"/>
      <c r="D734" s="60"/>
      <c r="E734" s="5"/>
      <c r="F734" s="5"/>
      <c r="G734" s="5"/>
      <c r="H734" s="5"/>
      <c r="I734" s="5"/>
      <c r="J734" s="5"/>
      <c r="K734" s="5"/>
      <c r="L734" s="5"/>
      <c r="M734" s="5"/>
      <c r="N734" s="5"/>
      <c r="O734" s="5"/>
    </row>
    <row r="735">
      <c r="A735" s="60"/>
      <c r="B735" s="60"/>
      <c r="C735" s="60"/>
      <c r="D735" s="60"/>
      <c r="E735" s="5"/>
      <c r="F735" s="5"/>
      <c r="G735" s="5"/>
      <c r="H735" s="5"/>
      <c r="I735" s="5"/>
      <c r="J735" s="5"/>
      <c r="K735" s="5"/>
      <c r="L735" s="5"/>
      <c r="M735" s="5"/>
      <c r="N735" s="5"/>
      <c r="O735" s="5"/>
    </row>
    <row r="736">
      <c r="A736" s="60"/>
      <c r="B736" s="60"/>
      <c r="C736" s="60"/>
      <c r="D736" s="60"/>
      <c r="E736" s="5"/>
      <c r="F736" s="5"/>
      <c r="G736" s="5"/>
      <c r="H736" s="5"/>
      <c r="I736" s="5"/>
      <c r="J736" s="5"/>
      <c r="K736" s="5"/>
      <c r="L736" s="5"/>
      <c r="M736" s="5"/>
      <c r="N736" s="5"/>
      <c r="O736" s="5"/>
    </row>
    <row r="737">
      <c r="A737" s="60"/>
      <c r="B737" s="60"/>
      <c r="C737" s="60"/>
      <c r="D737" s="60"/>
      <c r="E737" s="5"/>
      <c r="F737" s="5"/>
      <c r="G737" s="5"/>
      <c r="H737" s="5"/>
      <c r="I737" s="5"/>
      <c r="J737" s="5"/>
      <c r="K737" s="5"/>
      <c r="L737" s="5"/>
      <c r="M737" s="5"/>
      <c r="N737" s="5"/>
      <c r="O737" s="5"/>
    </row>
    <row r="738">
      <c r="A738" s="60"/>
      <c r="B738" s="60"/>
      <c r="C738" s="60"/>
      <c r="D738" s="60"/>
      <c r="E738" s="5"/>
      <c r="F738" s="5"/>
      <c r="G738" s="5"/>
      <c r="H738" s="5"/>
      <c r="I738" s="5"/>
      <c r="J738" s="5"/>
      <c r="K738" s="5"/>
      <c r="L738" s="5"/>
      <c r="M738" s="5"/>
      <c r="N738" s="5"/>
      <c r="O738" s="5"/>
    </row>
    <row r="739">
      <c r="A739" s="60"/>
      <c r="B739" s="60"/>
      <c r="C739" s="60"/>
      <c r="D739" s="60"/>
      <c r="E739" s="5"/>
      <c r="F739" s="5"/>
      <c r="G739" s="5"/>
      <c r="H739" s="5"/>
      <c r="I739" s="5"/>
      <c r="J739" s="5"/>
      <c r="K739" s="5"/>
      <c r="L739" s="5"/>
      <c r="M739" s="5"/>
      <c r="N739" s="5"/>
      <c r="O739" s="5"/>
    </row>
    <row r="740">
      <c r="A740" s="60"/>
      <c r="B740" s="60"/>
      <c r="C740" s="60"/>
      <c r="D740" s="60"/>
      <c r="E740" s="5"/>
      <c r="F740" s="5"/>
      <c r="G740" s="5"/>
      <c r="H740" s="5"/>
      <c r="I740" s="5"/>
      <c r="J740" s="5"/>
      <c r="K740" s="5"/>
      <c r="L740" s="5"/>
      <c r="M740" s="5"/>
      <c r="N740" s="5"/>
      <c r="O740" s="5"/>
    </row>
    <row r="741">
      <c r="A741" s="60"/>
      <c r="B741" s="60"/>
      <c r="C741" s="60"/>
      <c r="D741" s="60"/>
      <c r="E741" s="5"/>
      <c r="F741" s="5"/>
      <c r="G741" s="5"/>
      <c r="H741" s="5"/>
      <c r="I741" s="5"/>
      <c r="J741" s="5"/>
      <c r="K741" s="5"/>
      <c r="L741" s="5"/>
      <c r="M741" s="5"/>
      <c r="N741" s="5"/>
      <c r="O741" s="5"/>
    </row>
    <row r="742">
      <c r="A742" s="60"/>
      <c r="B742" s="60"/>
      <c r="C742" s="60"/>
      <c r="D742" s="60"/>
      <c r="E742" s="5"/>
      <c r="F742" s="5"/>
      <c r="G742" s="5"/>
      <c r="H742" s="5"/>
      <c r="I742" s="5"/>
      <c r="J742" s="5"/>
      <c r="K742" s="5"/>
      <c r="L742" s="5"/>
      <c r="M742" s="5"/>
      <c r="N742" s="5"/>
      <c r="O742" s="5"/>
    </row>
    <row r="743">
      <c r="A743" s="60"/>
      <c r="B743" s="60"/>
      <c r="C743" s="60"/>
      <c r="D743" s="60"/>
      <c r="E743" s="5"/>
      <c r="F743" s="5"/>
      <c r="G743" s="5"/>
      <c r="H743" s="5"/>
      <c r="I743" s="5"/>
      <c r="J743" s="5"/>
      <c r="K743" s="5"/>
      <c r="L743" s="5"/>
      <c r="M743" s="5"/>
      <c r="N743" s="5"/>
      <c r="O743" s="5"/>
    </row>
    <row r="744">
      <c r="A744" s="60"/>
      <c r="B744" s="60"/>
      <c r="C744" s="60"/>
      <c r="D744" s="60"/>
      <c r="E744" s="5"/>
      <c r="F744" s="5"/>
      <c r="G744" s="5"/>
      <c r="H744" s="5"/>
      <c r="I744" s="5"/>
      <c r="J744" s="5"/>
      <c r="K744" s="5"/>
      <c r="L744" s="5"/>
      <c r="M744" s="5"/>
      <c r="N744" s="5"/>
      <c r="O744" s="5"/>
    </row>
    <row r="745">
      <c r="A745" s="60"/>
      <c r="B745" s="60"/>
      <c r="C745" s="60"/>
      <c r="D745" s="60"/>
      <c r="E745" s="5"/>
      <c r="F745" s="5"/>
      <c r="G745" s="5"/>
      <c r="H745" s="5"/>
      <c r="I745" s="5"/>
      <c r="J745" s="5"/>
      <c r="K745" s="5"/>
      <c r="L745" s="5"/>
      <c r="M745" s="5"/>
      <c r="N745" s="5"/>
      <c r="O745" s="5"/>
    </row>
    <row r="746">
      <c r="A746" s="60"/>
      <c r="B746" s="60"/>
      <c r="C746" s="60"/>
      <c r="D746" s="60"/>
      <c r="E746" s="5"/>
      <c r="F746" s="5"/>
      <c r="G746" s="5"/>
      <c r="H746" s="5"/>
      <c r="I746" s="5"/>
      <c r="J746" s="5"/>
      <c r="K746" s="5"/>
      <c r="L746" s="5"/>
      <c r="M746" s="5"/>
      <c r="N746" s="5"/>
      <c r="O746" s="5"/>
    </row>
    <row r="747">
      <c r="A747" s="60"/>
      <c r="B747" s="60"/>
      <c r="C747" s="60"/>
      <c r="D747" s="60"/>
      <c r="E747" s="5"/>
      <c r="F747" s="5"/>
      <c r="G747" s="5"/>
      <c r="H747" s="5"/>
      <c r="I747" s="5"/>
      <c r="J747" s="5"/>
      <c r="K747" s="5"/>
      <c r="L747" s="5"/>
      <c r="M747" s="5"/>
      <c r="N747" s="5"/>
      <c r="O747" s="5"/>
    </row>
    <row r="748">
      <c r="A748" s="60"/>
      <c r="B748" s="60"/>
      <c r="C748" s="60"/>
      <c r="D748" s="60"/>
      <c r="E748" s="5"/>
      <c r="F748" s="5"/>
      <c r="G748" s="5"/>
      <c r="H748" s="5"/>
      <c r="I748" s="5"/>
      <c r="J748" s="5"/>
      <c r="K748" s="5"/>
      <c r="L748" s="5"/>
      <c r="M748" s="5"/>
      <c r="N748" s="5"/>
      <c r="O748" s="5"/>
    </row>
    <row r="749">
      <c r="A749" s="60"/>
      <c r="B749" s="60"/>
      <c r="C749" s="60"/>
      <c r="D749" s="60"/>
      <c r="E749" s="5"/>
      <c r="F749" s="5"/>
      <c r="G749" s="5"/>
      <c r="H749" s="5"/>
      <c r="I749" s="5"/>
      <c r="J749" s="5"/>
      <c r="K749" s="5"/>
      <c r="L749" s="5"/>
      <c r="M749" s="5"/>
      <c r="N749" s="5"/>
      <c r="O749" s="5"/>
    </row>
    <row r="750">
      <c r="A750" s="60"/>
      <c r="B750" s="60"/>
      <c r="C750" s="60"/>
      <c r="D750" s="60"/>
      <c r="E750" s="5"/>
      <c r="F750" s="5"/>
      <c r="G750" s="5"/>
      <c r="H750" s="5"/>
      <c r="I750" s="5"/>
      <c r="J750" s="5"/>
      <c r="K750" s="5"/>
      <c r="L750" s="5"/>
      <c r="M750" s="5"/>
      <c r="N750" s="5"/>
      <c r="O750" s="5"/>
    </row>
    <row r="751">
      <c r="A751" s="60"/>
      <c r="B751" s="60"/>
      <c r="C751" s="60"/>
      <c r="D751" s="60"/>
      <c r="E751" s="5"/>
      <c r="F751" s="5"/>
      <c r="G751" s="5"/>
      <c r="H751" s="5"/>
      <c r="I751" s="5"/>
      <c r="J751" s="5"/>
      <c r="K751" s="5"/>
      <c r="L751" s="5"/>
      <c r="M751" s="5"/>
      <c r="N751" s="5"/>
      <c r="O751" s="5"/>
    </row>
    <row r="752">
      <c r="A752" s="60"/>
      <c r="B752" s="60"/>
      <c r="C752" s="60"/>
      <c r="D752" s="60"/>
      <c r="E752" s="5"/>
      <c r="F752" s="5"/>
      <c r="G752" s="5"/>
      <c r="H752" s="5"/>
      <c r="I752" s="5"/>
      <c r="J752" s="5"/>
      <c r="K752" s="5"/>
      <c r="L752" s="5"/>
      <c r="M752" s="5"/>
      <c r="N752" s="5"/>
      <c r="O752" s="5"/>
    </row>
    <row r="753">
      <c r="A753" s="60"/>
      <c r="B753" s="60"/>
      <c r="C753" s="60"/>
      <c r="D753" s="60"/>
      <c r="E753" s="5"/>
      <c r="F753" s="5"/>
      <c r="G753" s="5"/>
      <c r="H753" s="5"/>
      <c r="I753" s="5"/>
      <c r="J753" s="5"/>
      <c r="K753" s="5"/>
      <c r="L753" s="5"/>
      <c r="M753" s="5"/>
      <c r="N753" s="5"/>
      <c r="O753" s="5"/>
    </row>
    <row r="754">
      <c r="A754" s="60"/>
      <c r="B754" s="60"/>
      <c r="C754" s="60"/>
      <c r="D754" s="60"/>
      <c r="E754" s="5"/>
      <c r="F754" s="5"/>
      <c r="G754" s="5"/>
      <c r="H754" s="5"/>
      <c r="I754" s="5"/>
      <c r="J754" s="5"/>
      <c r="K754" s="5"/>
      <c r="L754" s="5"/>
      <c r="M754" s="5"/>
      <c r="N754" s="5"/>
      <c r="O754" s="5"/>
    </row>
    <row r="755">
      <c r="A755" s="60"/>
      <c r="B755" s="60"/>
      <c r="C755" s="60"/>
      <c r="D755" s="60"/>
      <c r="E755" s="5"/>
      <c r="F755" s="5"/>
      <c r="G755" s="5"/>
      <c r="H755" s="5"/>
      <c r="I755" s="5"/>
      <c r="J755" s="5"/>
      <c r="K755" s="5"/>
      <c r="L755" s="5"/>
      <c r="M755" s="5"/>
      <c r="N755" s="5"/>
      <c r="O755" s="5"/>
    </row>
    <row r="756">
      <c r="A756" s="60"/>
      <c r="B756" s="60"/>
      <c r="C756" s="60"/>
      <c r="D756" s="60"/>
      <c r="E756" s="5"/>
      <c r="F756" s="5"/>
      <c r="G756" s="5"/>
      <c r="H756" s="5"/>
      <c r="I756" s="5"/>
      <c r="J756" s="5"/>
      <c r="K756" s="5"/>
      <c r="L756" s="5"/>
      <c r="M756" s="5"/>
      <c r="N756" s="5"/>
      <c r="O756" s="5"/>
    </row>
    <row r="757">
      <c r="A757" s="60"/>
      <c r="B757" s="60"/>
      <c r="C757" s="60"/>
      <c r="D757" s="60"/>
      <c r="E757" s="5"/>
      <c r="F757" s="5"/>
      <c r="G757" s="5"/>
      <c r="H757" s="5"/>
      <c r="I757" s="5"/>
      <c r="J757" s="5"/>
      <c r="K757" s="5"/>
      <c r="L757" s="5"/>
      <c r="M757" s="5"/>
      <c r="N757" s="5"/>
      <c r="O757" s="5"/>
    </row>
    <row r="758">
      <c r="A758" s="60"/>
      <c r="B758" s="60"/>
      <c r="C758" s="60"/>
      <c r="D758" s="60"/>
      <c r="E758" s="5"/>
      <c r="F758" s="5"/>
      <c r="G758" s="5"/>
      <c r="H758" s="5"/>
      <c r="I758" s="5"/>
      <c r="J758" s="5"/>
      <c r="K758" s="5"/>
      <c r="L758" s="5"/>
      <c r="M758" s="5"/>
      <c r="N758" s="5"/>
      <c r="O758" s="5"/>
    </row>
    <row r="759">
      <c r="A759" s="60"/>
      <c r="B759" s="60"/>
      <c r="C759" s="60"/>
      <c r="D759" s="60"/>
      <c r="E759" s="5"/>
      <c r="F759" s="5"/>
      <c r="G759" s="5"/>
      <c r="H759" s="5"/>
      <c r="I759" s="5"/>
      <c r="J759" s="5"/>
      <c r="K759" s="5"/>
      <c r="L759" s="5"/>
      <c r="M759" s="5"/>
      <c r="N759" s="5"/>
      <c r="O759" s="5"/>
    </row>
    <row r="760">
      <c r="A760" s="60"/>
      <c r="B760" s="60"/>
      <c r="C760" s="60"/>
      <c r="D760" s="60"/>
      <c r="E760" s="5"/>
      <c r="F760" s="5"/>
      <c r="G760" s="5"/>
      <c r="H760" s="5"/>
      <c r="I760" s="5"/>
      <c r="J760" s="5"/>
      <c r="K760" s="5"/>
      <c r="L760" s="5"/>
      <c r="M760" s="5"/>
      <c r="N760" s="5"/>
      <c r="O760" s="5"/>
    </row>
    <row r="761">
      <c r="A761" s="60"/>
      <c r="B761" s="60"/>
      <c r="C761" s="60"/>
      <c r="D761" s="60"/>
      <c r="E761" s="5"/>
      <c r="F761" s="5"/>
      <c r="G761" s="5"/>
      <c r="H761" s="5"/>
      <c r="I761" s="5"/>
      <c r="J761" s="5"/>
      <c r="K761" s="5"/>
      <c r="L761" s="5"/>
      <c r="M761" s="5"/>
      <c r="N761" s="5"/>
      <c r="O761" s="5"/>
    </row>
    <row r="762">
      <c r="A762" s="60"/>
      <c r="B762" s="60"/>
      <c r="C762" s="60"/>
      <c r="D762" s="60"/>
      <c r="E762" s="5"/>
      <c r="F762" s="5"/>
      <c r="G762" s="5"/>
      <c r="H762" s="5"/>
      <c r="I762" s="5"/>
      <c r="J762" s="5"/>
      <c r="K762" s="5"/>
      <c r="L762" s="5"/>
      <c r="M762" s="5"/>
      <c r="N762" s="5"/>
      <c r="O762" s="5"/>
    </row>
    <row r="763">
      <c r="A763" s="60"/>
      <c r="B763" s="60"/>
      <c r="C763" s="60"/>
      <c r="D763" s="60"/>
      <c r="E763" s="5"/>
      <c r="F763" s="5"/>
      <c r="G763" s="5"/>
      <c r="H763" s="5"/>
      <c r="I763" s="5"/>
      <c r="J763" s="5"/>
      <c r="K763" s="5"/>
      <c r="L763" s="5"/>
      <c r="M763" s="5"/>
      <c r="N763" s="5"/>
      <c r="O763" s="5"/>
    </row>
    <row r="764">
      <c r="A764" s="60"/>
      <c r="B764" s="60"/>
      <c r="C764" s="60"/>
      <c r="D764" s="60"/>
      <c r="E764" s="5"/>
      <c r="F764" s="5"/>
      <c r="G764" s="5"/>
      <c r="H764" s="5"/>
      <c r="I764" s="5"/>
      <c r="J764" s="5"/>
      <c r="K764" s="5"/>
      <c r="L764" s="5"/>
      <c r="M764" s="5"/>
      <c r="N764" s="5"/>
      <c r="O764" s="5"/>
    </row>
    <row r="765">
      <c r="A765" s="60"/>
      <c r="B765" s="60"/>
      <c r="C765" s="60"/>
      <c r="D765" s="60"/>
      <c r="E765" s="5"/>
      <c r="F765" s="5"/>
      <c r="G765" s="5"/>
      <c r="H765" s="5"/>
      <c r="I765" s="5"/>
      <c r="J765" s="5"/>
      <c r="K765" s="5"/>
      <c r="L765" s="5"/>
      <c r="M765" s="5"/>
      <c r="N765" s="5"/>
      <c r="O765" s="5"/>
    </row>
    <row r="766">
      <c r="A766" s="60"/>
      <c r="B766" s="60"/>
      <c r="C766" s="60"/>
      <c r="D766" s="60"/>
      <c r="E766" s="5"/>
      <c r="F766" s="5"/>
      <c r="G766" s="5"/>
      <c r="H766" s="5"/>
      <c r="I766" s="5"/>
      <c r="J766" s="5"/>
      <c r="K766" s="5"/>
      <c r="L766" s="5"/>
      <c r="M766" s="5"/>
      <c r="N766" s="5"/>
      <c r="O766" s="5"/>
    </row>
    <row r="767">
      <c r="A767" s="60"/>
      <c r="B767" s="60"/>
      <c r="C767" s="60"/>
      <c r="D767" s="60"/>
      <c r="E767" s="5"/>
      <c r="F767" s="5"/>
      <c r="G767" s="5"/>
      <c r="H767" s="5"/>
      <c r="I767" s="5"/>
      <c r="J767" s="5"/>
      <c r="K767" s="5"/>
      <c r="L767" s="5"/>
      <c r="M767" s="5"/>
      <c r="N767" s="5"/>
      <c r="O767" s="5"/>
    </row>
    <row r="768">
      <c r="A768" s="60"/>
      <c r="B768" s="60"/>
      <c r="C768" s="60"/>
      <c r="D768" s="60"/>
      <c r="E768" s="5"/>
      <c r="F768" s="5"/>
      <c r="G768" s="5"/>
      <c r="H768" s="5"/>
      <c r="I768" s="5"/>
      <c r="J768" s="5"/>
      <c r="K768" s="5"/>
      <c r="L768" s="5"/>
      <c r="M768" s="5"/>
      <c r="N768" s="5"/>
      <c r="O768" s="5"/>
    </row>
    <row r="769">
      <c r="A769" s="60"/>
      <c r="B769" s="60"/>
      <c r="C769" s="60"/>
      <c r="D769" s="60"/>
      <c r="E769" s="5"/>
      <c r="F769" s="5"/>
      <c r="G769" s="5"/>
      <c r="H769" s="5"/>
      <c r="I769" s="5"/>
      <c r="J769" s="5"/>
      <c r="K769" s="5"/>
      <c r="L769" s="5"/>
      <c r="M769" s="5"/>
      <c r="N769" s="5"/>
      <c r="O769" s="5"/>
    </row>
    <row r="770">
      <c r="A770" s="60"/>
      <c r="B770" s="60"/>
      <c r="C770" s="60"/>
      <c r="D770" s="60"/>
      <c r="E770" s="5"/>
      <c r="F770" s="5"/>
      <c r="G770" s="5"/>
      <c r="H770" s="5"/>
      <c r="I770" s="5"/>
      <c r="J770" s="5"/>
      <c r="K770" s="5"/>
      <c r="L770" s="5"/>
      <c r="M770" s="5"/>
      <c r="N770" s="5"/>
      <c r="O770" s="5"/>
    </row>
    <row r="771">
      <c r="A771" s="60"/>
      <c r="B771" s="60"/>
      <c r="C771" s="60"/>
      <c r="D771" s="60"/>
      <c r="E771" s="5"/>
      <c r="F771" s="5"/>
      <c r="G771" s="5"/>
      <c r="H771" s="5"/>
      <c r="I771" s="5"/>
      <c r="J771" s="5"/>
      <c r="K771" s="5"/>
      <c r="L771" s="5"/>
      <c r="M771" s="5"/>
      <c r="N771" s="5"/>
      <c r="O771" s="5"/>
    </row>
    <row r="772">
      <c r="A772" s="60"/>
      <c r="B772" s="60"/>
      <c r="C772" s="60"/>
      <c r="D772" s="60"/>
      <c r="E772" s="5"/>
      <c r="F772" s="5"/>
      <c r="G772" s="5"/>
      <c r="H772" s="5"/>
      <c r="I772" s="5"/>
      <c r="J772" s="5"/>
      <c r="K772" s="5"/>
      <c r="L772" s="5"/>
      <c r="M772" s="5"/>
      <c r="N772" s="5"/>
      <c r="O772" s="5"/>
    </row>
    <row r="773">
      <c r="A773" s="60"/>
      <c r="B773" s="60"/>
      <c r="C773" s="60"/>
      <c r="D773" s="60"/>
      <c r="E773" s="5"/>
      <c r="F773" s="5"/>
      <c r="G773" s="5"/>
      <c r="H773" s="5"/>
      <c r="I773" s="5"/>
      <c r="J773" s="5"/>
      <c r="K773" s="5"/>
      <c r="L773" s="5"/>
      <c r="M773" s="5"/>
      <c r="N773" s="5"/>
      <c r="O773" s="5"/>
    </row>
    <row r="774">
      <c r="A774" s="60"/>
      <c r="B774" s="60"/>
      <c r="C774" s="60"/>
      <c r="D774" s="60"/>
      <c r="E774" s="5"/>
      <c r="F774" s="5"/>
      <c r="G774" s="5"/>
      <c r="H774" s="5"/>
      <c r="I774" s="5"/>
      <c r="J774" s="5"/>
      <c r="K774" s="5"/>
      <c r="L774" s="5"/>
      <c r="M774" s="5"/>
      <c r="N774" s="5"/>
      <c r="O774" s="5"/>
    </row>
    <row r="775">
      <c r="A775" s="60"/>
      <c r="B775" s="60"/>
      <c r="C775" s="60"/>
      <c r="D775" s="60"/>
      <c r="E775" s="5"/>
      <c r="F775" s="5"/>
      <c r="G775" s="5"/>
      <c r="H775" s="5"/>
      <c r="I775" s="5"/>
      <c r="J775" s="5"/>
      <c r="K775" s="5"/>
      <c r="L775" s="5"/>
      <c r="M775" s="5"/>
      <c r="N775" s="5"/>
      <c r="O775" s="5"/>
    </row>
    <row r="776">
      <c r="A776" s="60"/>
      <c r="B776" s="60"/>
      <c r="C776" s="60"/>
      <c r="D776" s="60"/>
      <c r="E776" s="5"/>
      <c r="F776" s="5"/>
      <c r="G776" s="5"/>
      <c r="H776" s="5"/>
      <c r="I776" s="5"/>
      <c r="J776" s="5"/>
      <c r="K776" s="5"/>
      <c r="L776" s="5"/>
      <c r="M776" s="5"/>
      <c r="N776" s="5"/>
      <c r="O776" s="5"/>
    </row>
    <row r="777">
      <c r="A777" s="60"/>
      <c r="B777" s="60"/>
      <c r="C777" s="60"/>
      <c r="D777" s="60"/>
      <c r="E777" s="5"/>
      <c r="F777" s="5"/>
      <c r="G777" s="5"/>
      <c r="H777" s="5"/>
      <c r="I777" s="5"/>
      <c r="J777" s="5"/>
      <c r="K777" s="5"/>
      <c r="L777" s="5"/>
      <c r="M777" s="5"/>
      <c r="N777" s="5"/>
      <c r="O777" s="5"/>
    </row>
    <row r="778">
      <c r="A778" s="60"/>
      <c r="B778" s="60"/>
      <c r="C778" s="60"/>
      <c r="D778" s="60"/>
      <c r="E778" s="5"/>
      <c r="F778" s="5"/>
      <c r="G778" s="5"/>
      <c r="H778" s="5"/>
      <c r="I778" s="5"/>
      <c r="J778" s="5"/>
      <c r="K778" s="5"/>
      <c r="L778" s="5"/>
      <c r="M778" s="5"/>
      <c r="N778" s="5"/>
      <c r="O778" s="5"/>
    </row>
    <row r="779">
      <c r="A779" s="60"/>
      <c r="B779" s="60"/>
      <c r="C779" s="60"/>
      <c r="D779" s="60"/>
      <c r="E779" s="5"/>
      <c r="F779" s="5"/>
      <c r="G779" s="5"/>
      <c r="H779" s="5"/>
      <c r="I779" s="5"/>
      <c r="J779" s="5"/>
      <c r="K779" s="5"/>
      <c r="L779" s="5"/>
      <c r="M779" s="5"/>
      <c r="N779" s="5"/>
      <c r="O779" s="5"/>
    </row>
    <row r="780">
      <c r="A780" s="60"/>
      <c r="B780" s="60"/>
      <c r="C780" s="60"/>
      <c r="D780" s="60"/>
      <c r="E780" s="5"/>
      <c r="F780" s="5"/>
      <c r="G780" s="5"/>
      <c r="H780" s="5"/>
      <c r="I780" s="5"/>
      <c r="J780" s="5"/>
      <c r="K780" s="5"/>
      <c r="L780" s="5"/>
      <c r="M780" s="5"/>
      <c r="N780" s="5"/>
      <c r="O780" s="5"/>
    </row>
    <row r="781">
      <c r="A781" s="60"/>
      <c r="B781" s="60"/>
      <c r="C781" s="60"/>
      <c r="D781" s="60"/>
      <c r="E781" s="5"/>
      <c r="F781" s="5"/>
      <c r="G781" s="5"/>
      <c r="H781" s="5"/>
      <c r="I781" s="5"/>
      <c r="J781" s="5"/>
      <c r="K781" s="5"/>
      <c r="L781" s="5"/>
      <c r="M781" s="5"/>
      <c r="N781" s="5"/>
      <c r="O781" s="5"/>
    </row>
    <row r="782">
      <c r="A782" s="60"/>
      <c r="B782" s="60"/>
      <c r="C782" s="60"/>
      <c r="D782" s="60"/>
      <c r="E782" s="5"/>
      <c r="F782" s="5"/>
      <c r="G782" s="5"/>
      <c r="H782" s="5"/>
      <c r="I782" s="5"/>
      <c r="J782" s="5"/>
      <c r="K782" s="5"/>
      <c r="L782" s="5"/>
      <c r="M782" s="5"/>
      <c r="N782" s="5"/>
      <c r="O782" s="5"/>
    </row>
    <row r="783">
      <c r="A783" s="60"/>
      <c r="B783" s="60"/>
      <c r="C783" s="60"/>
      <c r="D783" s="60"/>
      <c r="E783" s="5"/>
      <c r="F783" s="5"/>
      <c r="G783" s="5"/>
      <c r="H783" s="5"/>
      <c r="I783" s="5"/>
      <c r="J783" s="5"/>
      <c r="K783" s="5"/>
      <c r="L783" s="5"/>
      <c r="M783" s="5"/>
      <c r="N783" s="5"/>
      <c r="O783" s="5"/>
    </row>
    <row r="784">
      <c r="A784" s="60"/>
      <c r="B784" s="60"/>
      <c r="C784" s="60"/>
      <c r="D784" s="60"/>
      <c r="E784" s="5"/>
      <c r="F784" s="5"/>
      <c r="G784" s="5"/>
      <c r="H784" s="5"/>
      <c r="I784" s="5"/>
      <c r="J784" s="5"/>
      <c r="K784" s="5"/>
      <c r="L784" s="5"/>
      <c r="M784" s="5"/>
      <c r="N784" s="5"/>
      <c r="O784" s="5"/>
    </row>
    <row r="785">
      <c r="A785" s="60"/>
      <c r="B785" s="60"/>
      <c r="C785" s="60"/>
      <c r="D785" s="60"/>
      <c r="E785" s="5"/>
      <c r="F785" s="5"/>
      <c r="G785" s="5"/>
      <c r="H785" s="5"/>
      <c r="I785" s="5"/>
      <c r="J785" s="5"/>
      <c r="K785" s="5"/>
      <c r="L785" s="5"/>
      <c r="M785" s="5"/>
      <c r="N785" s="5"/>
      <c r="O785" s="5"/>
    </row>
    <row r="786">
      <c r="A786" s="60"/>
      <c r="B786" s="60"/>
      <c r="C786" s="60"/>
      <c r="D786" s="60"/>
      <c r="E786" s="5"/>
      <c r="F786" s="5"/>
      <c r="G786" s="5"/>
      <c r="H786" s="5"/>
      <c r="I786" s="5"/>
      <c r="J786" s="5"/>
      <c r="K786" s="5"/>
      <c r="L786" s="5"/>
      <c r="M786" s="5"/>
      <c r="N786" s="5"/>
      <c r="O786" s="5"/>
    </row>
    <row r="787">
      <c r="A787" s="60"/>
      <c r="B787" s="60"/>
      <c r="C787" s="60"/>
      <c r="D787" s="60"/>
      <c r="E787" s="5"/>
      <c r="F787" s="5"/>
      <c r="G787" s="5"/>
      <c r="H787" s="5"/>
      <c r="I787" s="5"/>
      <c r="J787" s="5"/>
      <c r="K787" s="5"/>
      <c r="L787" s="5"/>
      <c r="M787" s="5"/>
      <c r="N787" s="5"/>
      <c r="O787" s="5"/>
    </row>
    <row r="788">
      <c r="A788" s="60"/>
      <c r="B788" s="60"/>
      <c r="C788" s="60"/>
      <c r="D788" s="60"/>
      <c r="E788" s="5"/>
      <c r="F788" s="5"/>
      <c r="G788" s="5"/>
      <c r="H788" s="5"/>
      <c r="I788" s="5"/>
      <c r="J788" s="5"/>
      <c r="K788" s="5"/>
      <c r="L788" s="5"/>
      <c r="M788" s="5"/>
      <c r="N788" s="5"/>
      <c r="O788" s="5"/>
    </row>
    <row r="789">
      <c r="A789" s="60"/>
      <c r="B789" s="60"/>
      <c r="C789" s="60"/>
      <c r="D789" s="60"/>
      <c r="E789" s="5"/>
      <c r="F789" s="5"/>
      <c r="G789" s="5"/>
      <c r="H789" s="5"/>
      <c r="I789" s="5"/>
      <c r="J789" s="5"/>
      <c r="K789" s="5"/>
      <c r="L789" s="5"/>
      <c r="M789" s="5"/>
      <c r="N789" s="5"/>
      <c r="O789" s="5"/>
    </row>
    <row r="790">
      <c r="A790" s="60"/>
      <c r="B790" s="60"/>
      <c r="C790" s="60"/>
      <c r="D790" s="60"/>
      <c r="E790" s="5"/>
      <c r="F790" s="5"/>
      <c r="G790" s="5"/>
      <c r="H790" s="5"/>
      <c r="I790" s="5"/>
      <c r="J790" s="5"/>
      <c r="K790" s="5"/>
      <c r="L790" s="5"/>
      <c r="M790" s="5"/>
      <c r="N790" s="5"/>
      <c r="O790" s="5"/>
    </row>
    <row r="791">
      <c r="A791" s="60"/>
      <c r="B791" s="60"/>
      <c r="C791" s="60"/>
      <c r="D791" s="60"/>
      <c r="E791" s="5"/>
      <c r="F791" s="5"/>
      <c r="G791" s="5"/>
      <c r="H791" s="5"/>
      <c r="I791" s="5"/>
      <c r="J791" s="5"/>
      <c r="K791" s="5"/>
      <c r="L791" s="5"/>
      <c r="M791" s="5"/>
      <c r="N791" s="5"/>
      <c r="O791" s="5"/>
    </row>
    <row r="792">
      <c r="A792" s="60"/>
      <c r="B792" s="60"/>
      <c r="C792" s="60"/>
      <c r="D792" s="60"/>
      <c r="E792" s="5"/>
      <c r="F792" s="5"/>
      <c r="G792" s="5"/>
      <c r="H792" s="5"/>
      <c r="I792" s="5"/>
      <c r="J792" s="5"/>
      <c r="K792" s="5"/>
      <c r="L792" s="5"/>
      <c r="M792" s="5"/>
      <c r="N792" s="5"/>
      <c r="O792" s="5"/>
    </row>
    <row r="793">
      <c r="A793" s="60"/>
      <c r="B793" s="60"/>
      <c r="C793" s="60"/>
      <c r="D793" s="60"/>
      <c r="E793" s="5"/>
      <c r="F793" s="5"/>
      <c r="G793" s="5"/>
      <c r="H793" s="5"/>
      <c r="I793" s="5"/>
      <c r="J793" s="5"/>
      <c r="K793" s="5"/>
      <c r="L793" s="5"/>
      <c r="M793" s="5"/>
      <c r="N793" s="5"/>
      <c r="O793" s="5"/>
    </row>
    <row r="794">
      <c r="A794" s="60"/>
      <c r="B794" s="60"/>
      <c r="C794" s="60"/>
      <c r="D794" s="60"/>
      <c r="E794" s="5"/>
      <c r="F794" s="5"/>
      <c r="G794" s="5"/>
      <c r="H794" s="5"/>
      <c r="I794" s="5"/>
      <c r="J794" s="5"/>
      <c r="K794" s="5"/>
      <c r="L794" s="5"/>
      <c r="M794" s="5"/>
      <c r="N794" s="5"/>
      <c r="O794" s="5"/>
    </row>
    <row r="795">
      <c r="A795" s="60"/>
      <c r="B795" s="60"/>
      <c r="C795" s="60"/>
      <c r="D795" s="60"/>
      <c r="E795" s="5"/>
      <c r="F795" s="5"/>
      <c r="G795" s="5"/>
      <c r="H795" s="5"/>
      <c r="I795" s="5"/>
      <c r="J795" s="5"/>
      <c r="K795" s="5"/>
      <c r="L795" s="5"/>
      <c r="M795" s="5"/>
      <c r="N795" s="5"/>
      <c r="O795" s="5"/>
    </row>
    <row r="796">
      <c r="A796" s="60"/>
      <c r="B796" s="60"/>
      <c r="C796" s="60"/>
      <c r="D796" s="60"/>
      <c r="E796" s="5"/>
      <c r="F796" s="5"/>
      <c r="G796" s="5"/>
      <c r="H796" s="5"/>
      <c r="I796" s="5"/>
      <c r="J796" s="5"/>
      <c r="K796" s="5"/>
      <c r="L796" s="5"/>
      <c r="M796" s="5"/>
      <c r="N796" s="5"/>
      <c r="O796" s="5"/>
    </row>
    <row r="797">
      <c r="A797" s="60"/>
      <c r="B797" s="60"/>
      <c r="C797" s="60"/>
      <c r="D797" s="60"/>
      <c r="E797" s="5"/>
      <c r="F797" s="5"/>
      <c r="G797" s="5"/>
      <c r="H797" s="5"/>
      <c r="I797" s="5"/>
      <c r="J797" s="5"/>
      <c r="K797" s="5"/>
      <c r="L797" s="5"/>
      <c r="M797" s="5"/>
      <c r="N797" s="5"/>
      <c r="O797" s="5"/>
    </row>
    <row r="798">
      <c r="A798" s="60"/>
      <c r="B798" s="60"/>
      <c r="C798" s="60"/>
      <c r="D798" s="60"/>
      <c r="E798" s="5"/>
      <c r="F798" s="5"/>
      <c r="G798" s="5"/>
      <c r="H798" s="5"/>
      <c r="I798" s="5"/>
      <c r="J798" s="5"/>
      <c r="K798" s="5"/>
      <c r="L798" s="5"/>
      <c r="M798" s="5"/>
      <c r="N798" s="5"/>
      <c r="O798" s="5"/>
    </row>
    <row r="799">
      <c r="A799" s="60"/>
      <c r="B799" s="60"/>
      <c r="C799" s="60"/>
      <c r="D799" s="60"/>
      <c r="E799" s="5"/>
      <c r="F799" s="5"/>
      <c r="G799" s="5"/>
      <c r="H799" s="5"/>
      <c r="I799" s="5"/>
      <c r="J799" s="5"/>
      <c r="K799" s="5"/>
      <c r="L799" s="5"/>
      <c r="M799" s="5"/>
      <c r="N799" s="5"/>
      <c r="O799" s="5"/>
    </row>
    <row r="800">
      <c r="A800" s="60"/>
      <c r="B800" s="60"/>
      <c r="C800" s="60"/>
      <c r="D800" s="60"/>
      <c r="E800" s="5"/>
      <c r="F800" s="5"/>
      <c r="G800" s="5"/>
      <c r="H800" s="5"/>
      <c r="I800" s="5"/>
      <c r="J800" s="5"/>
      <c r="K800" s="5"/>
      <c r="L800" s="5"/>
      <c r="M800" s="5"/>
      <c r="N800" s="5"/>
      <c r="O800" s="5"/>
    </row>
    <row r="801">
      <c r="A801" s="60"/>
      <c r="B801" s="60"/>
      <c r="C801" s="60"/>
      <c r="D801" s="60"/>
      <c r="E801" s="5"/>
      <c r="F801" s="5"/>
      <c r="G801" s="5"/>
      <c r="H801" s="5"/>
      <c r="I801" s="5"/>
      <c r="J801" s="5"/>
      <c r="K801" s="5"/>
      <c r="L801" s="5"/>
      <c r="M801" s="5"/>
      <c r="N801" s="5"/>
      <c r="O801" s="5"/>
    </row>
    <row r="802">
      <c r="A802" s="60"/>
      <c r="B802" s="60"/>
      <c r="C802" s="60"/>
      <c r="D802" s="60"/>
      <c r="E802" s="5"/>
      <c r="F802" s="5"/>
      <c r="G802" s="5"/>
      <c r="H802" s="5"/>
      <c r="I802" s="5"/>
      <c r="J802" s="5"/>
      <c r="K802" s="5"/>
      <c r="L802" s="5"/>
      <c r="M802" s="5"/>
      <c r="N802" s="5"/>
      <c r="O802" s="5"/>
    </row>
    <row r="803">
      <c r="A803" s="60"/>
      <c r="B803" s="60"/>
      <c r="C803" s="60"/>
      <c r="D803" s="60"/>
      <c r="E803" s="5"/>
      <c r="F803" s="5"/>
      <c r="G803" s="5"/>
      <c r="H803" s="5"/>
      <c r="I803" s="5"/>
      <c r="J803" s="5"/>
      <c r="K803" s="5"/>
      <c r="L803" s="5"/>
      <c r="M803" s="5"/>
      <c r="N803" s="5"/>
      <c r="O803" s="5"/>
    </row>
    <row r="804">
      <c r="A804" s="60"/>
      <c r="B804" s="60"/>
      <c r="C804" s="60"/>
      <c r="D804" s="60"/>
      <c r="E804" s="5"/>
      <c r="F804" s="5"/>
      <c r="G804" s="5"/>
      <c r="H804" s="5"/>
      <c r="I804" s="5"/>
      <c r="J804" s="5"/>
      <c r="K804" s="5"/>
      <c r="L804" s="5"/>
      <c r="M804" s="5"/>
      <c r="N804" s="5"/>
      <c r="O804" s="5"/>
    </row>
    <row r="805">
      <c r="A805" s="60"/>
      <c r="B805" s="60"/>
      <c r="C805" s="60"/>
      <c r="D805" s="60"/>
      <c r="E805" s="5"/>
      <c r="F805" s="5"/>
      <c r="G805" s="5"/>
      <c r="H805" s="5"/>
      <c r="I805" s="5"/>
      <c r="J805" s="5"/>
      <c r="K805" s="5"/>
      <c r="L805" s="5"/>
      <c r="M805" s="5"/>
      <c r="N805" s="5"/>
      <c r="O805" s="5"/>
    </row>
    <row r="806">
      <c r="A806" s="60"/>
      <c r="B806" s="60"/>
      <c r="C806" s="60"/>
      <c r="D806" s="60"/>
      <c r="E806" s="5"/>
      <c r="F806" s="5"/>
      <c r="G806" s="5"/>
      <c r="H806" s="5"/>
      <c r="I806" s="5"/>
      <c r="J806" s="5"/>
      <c r="K806" s="5"/>
      <c r="L806" s="5"/>
      <c r="M806" s="5"/>
      <c r="N806" s="5"/>
      <c r="O806" s="5"/>
    </row>
    <row r="807">
      <c r="A807" s="60"/>
      <c r="B807" s="60"/>
      <c r="C807" s="60"/>
      <c r="D807" s="60"/>
      <c r="E807" s="5"/>
      <c r="F807" s="5"/>
      <c r="G807" s="5"/>
      <c r="H807" s="5"/>
      <c r="I807" s="5"/>
      <c r="J807" s="5"/>
      <c r="K807" s="5"/>
      <c r="L807" s="5"/>
      <c r="M807" s="5"/>
      <c r="N807" s="5"/>
      <c r="O807" s="5"/>
    </row>
    <row r="808">
      <c r="A808" s="60"/>
      <c r="B808" s="60"/>
      <c r="C808" s="60"/>
      <c r="D808" s="60"/>
      <c r="E808" s="5"/>
      <c r="F808" s="5"/>
      <c r="G808" s="5"/>
      <c r="H808" s="5"/>
      <c r="I808" s="5"/>
      <c r="J808" s="5"/>
      <c r="K808" s="5"/>
      <c r="L808" s="5"/>
      <c r="M808" s="5"/>
      <c r="N808" s="5"/>
      <c r="O808" s="5"/>
    </row>
    <row r="809">
      <c r="A809" s="60"/>
      <c r="B809" s="60"/>
      <c r="C809" s="60"/>
      <c r="D809" s="60"/>
      <c r="E809" s="5"/>
      <c r="F809" s="5"/>
      <c r="G809" s="5"/>
      <c r="H809" s="5"/>
      <c r="I809" s="5"/>
      <c r="J809" s="5"/>
      <c r="K809" s="5"/>
      <c r="L809" s="5"/>
      <c r="M809" s="5"/>
      <c r="N809" s="5"/>
      <c r="O809" s="5"/>
    </row>
    <row r="810">
      <c r="A810" s="60"/>
      <c r="B810" s="60"/>
      <c r="C810" s="60"/>
      <c r="D810" s="60"/>
      <c r="E810" s="5"/>
      <c r="F810" s="5"/>
      <c r="G810" s="5"/>
      <c r="H810" s="5"/>
      <c r="I810" s="5"/>
      <c r="J810" s="5"/>
      <c r="K810" s="5"/>
      <c r="L810" s="5"/>
      <c r="M810" s="5"/>
      <c r="N810" s="5"/>
      <c r="O810" s="5"/>
    </row>
    <row r="811">
      <c r="A811" s="60"/>
      <c r="B811" s="60"/>
      <c r="C811" s="60"/>
      <c r="D811" s="60"/>
      <c r="E811" s="5"/>
      <c r="F811" s="5"/>
      <c r="G811" s="5"/>
      <c r="H811" s="5"/>
      <c r="I811" s="5"/>
      <c r="J811" s="5"/>
      <c r="K811" s="5"/>
      <c r="L811" s="5"/>
      <c r="M811" s="5"/>
      <c r="N811" s="5"/>
      <c r="O811" s="5"/>
    </row>
    <row r="812">
      <c r="A812" s="60"/>
      <c r="B812" s="60"/>
      <c r="C812" s="60"/>
      <c r="D812" s="60"/>
      <c r="E812" s="5"/>
      <c r="F812" s="5"/>
      <c r="G812" s="5"/>
      <c r="H812" s="5"/>
      <c r="I812" s="5"/>
      <c r="J812" s="5"/>
      <c r="K812" s="5"/>
      <c r="L812" s="5"/>
      <c r="M812" s="5"/>
      <c r="N812" s="5"/>
      <c r="O812" s="5"/>
    </row>
    <row r="813">
      <c r="A813" s="60"/>
      <c r="B813" s="60"/>
      <c r="C813" s="60"/>
      <c r="D813" s="60"/>
      <c r="E813" s="5"/>
      <c r="F813" s="5"/>
      <c r="G813" s="5"/>
      <c r="H813" s="5"/>
      <c r="I813" s="5"/>
      <c r="J813" s="5"/>
      <c r="K813" s="5"/>
      <c r="L813" s="5"/>
      <c r="M813" s="5"/>
      <c r="N813" s="5"/>
      <c r="O813" s="5"/>
    </row>
    <row r="814">
      <c r="A814" s="60"/>
      <c r="B814" s="60"/>
      <c r="C814" s="60"/>
      <c r="D814" s="60"/>
      <c r="E814" s="5"/>
      <c r="F814" s="5"/>
      <c r="G814" s="5"/>
      <c r="H814" s="5"/>
      <c r="I814" s="5"/>
      <c r="J814" s="5"/>
      <c r="K814" s="5"/>
      <c r="L814" s="5"/>
      <c r="M814" s="5"/>
      <c r="N814" s="5"/>
      <c r="O814" s="5"/>
    </row>
    <row r="815">
      <c r="A815" s="60"/>
      <c r="B815" s="60"/>
      <c r="C815" s="60"/>
      <c r="D815" s="60"/>
      <c r="E815" s="5"/>
      <c r="F815" s="5"/>
      <c r="G815" s="5"/>
      <c r="H815" s="5"/>
      <c r="I815" s="5"/>
      <c r="J815" s="5"/>
      <c r="K815" s="5"/>
      <c r="L815" s="5"/>
      <c r="M815" s="5"/>
      <c r="N815" s="5"/>
      <c r="O815" s="5"/>
    </row>
    <row r="816">
      <c r="A816" s="60"/>
      <c r="B816" s="60"/>
      <c r="C816" s="60"/>
      <c r="D816" s="60"/>
      <c r="E816" s="5"/>
      <c r="F816" s="5"/>
      <c r="G816" s="5"/>
      <c r="H816" s="5"/>
      <c r="I816" s="5"/>
      <c r="J816" s="5"/>
      <c r="K816" s="5"/>
      <c r="L816" s="5"/>
      <c r="M816" s="5"/>
      <c r="N816" s="5"/>
      <c r="O816" s="5"/>
    </row>
    <row r="817">
      <c r="A817" s="60"/>
      <c r="B817" s="60"/>
      <c r="C817" s="60"/>
      <c r="D817" s="60"/>
      <c r="E817" s="5"/>
      <c r="F817" s="5"/>
      <c r="G817" s="5"/>
      <c r="H817" s="5"/>
      <c r="I817" s="5"/>
      <c r="J817" s="5"/>
      <c r="K817" s="5"/>
      <c r="L817" s="5"/>
      <c r="M817" s="5"/>
      <c r="N817" s="5"/>
      <c r="O817" s="5"/>
    </row>
    <row r="818">
      <c r="A818" s="60"/>
      <c r="B818" s="60"/>
      <c r="C818" s="60"/>
      <c r="D818" s="60"/>
      <c r="E818" s="5"/>
      <c r="F818" s="5"/>
      <c r="G818" s="5"/>
      <c r="H818" s="5"/>
      <c r="I818" s="5"/>
      <c r="J818" s="5"/>
      <c r="K818" s="5"/>
      <c r="L818" s="5"/>
      <c r="M818" s="5"/>
      <c r="N818" s="5"/>
      <c r="O818" s="5"/>
    </row>
    <row r="819">
      <c r="A819" s="60"/>
      <c r="B819" s="60"/>
      <c r="C819" s="60"/>
      <c r="D819" s="60"/>
      <c r="E819" s="5"/>
      <c r="F819" s="5"/>
      <c r="G819" s="5"/>
      <c r="H819" s="5"/>
      <c r="I819" s="5"/>
      <c r="J819" s="5"/>
      <c r="K819" s="5"/>
      <c r="L819" s="5"/>
      <c r="M819" s="5"/>
      <c r="N819" s="5"/>
      <c r="O819" s="5"/>
    </row>
    <row r="820">
      <c r="A820" s="60"/>
      <c r="B820" s="60"/>
      <c r="C820" s="60"/>
      <c r="D820" s="60"/>
      <c r="E820" s="5"/>
      <c r="F820" s="5"/>
      <c r="G820" s="5"/>
      <c r="H820" s="5"/>
      <c r="I820" s="5"/>
      <c r="J820" s="5"/>
      <c r="K820" s="5"/>
      <c r="L820" s="5"/>
      <c r="M820" s="5"/>
      <c r="N820" s="5"/>
      <c r="O820" s="5"/>
    </row>
    <row r="821">
      <c r="A821" s="60"/>
      <c r="B821" s="60"/>
      <c r="C821" s="60"/>
      <c r="D821" s="60"/>
      <c r="E821" s="5"/>
      <c r="F821" s="5"/>
      <c r="G821" s="5"/>
      <c r="H821" s="5"/>
      <c r="I821" s="5"/>
      <c r="J821" s="5"/>
      <c r="K821" s="5"/>
      <c r="L821" s="5"/>
      <c r="M821" s="5"/>
      <c r="N821" s="5"/>
      <c r="O821" s="5"/>
    </row>
    <row r="822">
      <c r="A822" s="60"/>
      <c r="B822" s="60"/>
      <c r="C822" s="60"/>
      <c r="D822" s="60"/>
      <c r="E822" s="5"/>
      <c r="F822" s="5"/>
      <c r="G822" s="5"/>
      <c r="H822" s="5"/>
      <c r="I822" s="5"/>
      <c r="J822" s="5"/>
      <c r="K822" s="5"/>
      <c r="L822" s="5"/>
      <c r="M822" s="5"/>
      <c r="N822" s="5"/>
      <c r="O822" s="5"/>
    </row>
    <row r="823">
      <c r="A823" s="60"/>
      <c r="B823" s="60"/>
      <c r="C823" s="60"/>
      <c r="D823" s="60"/>
      <c r="E823" s="5"/>
      <c r="F823" s="5"/>
      <c r="G823" s="5"/>
      <c r="H823" s="5"/>
      <c r="I823" s="5"/>
      <c r="J823" s="5"/>
      <c r="K823" s="5"/>
      <c r="L823" s="5"/>
      <c r="M823" s="5"/>
      <c r="N823" s="5"/>
      <c r="O823" s="5"/>
    </row>
    <row r="824">
      <c r="A824" s="60"/>
      <c r="B824" s="60"/>
      <c r="C824" s="60"/>
      <c r="D824" s="60"/>
      <c r="E824" s="5"/>
      <c r="F824" s="5"/>
      <c r="G824" s="5"/>
      <c r="H824" s="5"/>
      <c r="I824" s="5"/>
      <c r="J824" s="5"/>
      <c r="K824" s="5"/>
      <c r="L824" s="5"/>
      <c r="M824" s="5"/>
      <c r="N824" s="5"/>
      <c r="O824" s="5"/>
    </row>
    <row r="825">
      <c r="A825" s="60"/>
      <c r="B825" s="60"/>
      <c r="C825" s="60"/>
      <c r="D825" s="60"/>
      <c r="E825" s="5"/>
      <c r="F825" s="5"/>
      <c r="G825" s="5"/>
      <c r="H825" s="5"/>
      <c r="I825" s="5"/>
      <c r="J825" s="5"/>
      <c r="K825" s="5"/>
      <c r="L825" s="5"/>
      <c r="M825" s="5"/>
      <c r="N825" s="5"/>
      <c r="O825" s="5"/>
    </row>
    <row r="826">
      <c r="A826" s="60"/>
      <c r="B826" s="60"/>
      <c r="C826" s="60"/>
      <c r="D826" s="60"/>
      <c r="E826" s="5"/>
      <c r="F826" s="5"/>
      <c r="G826" s="5"/>
      <c r="H826" s="5"/>
      <c r="I826" s="5"/>
      <c r="J826" s="5"/>
      <c r="K826" s="5"/>
      <c r="L826" s="5"/>
      <c r="M826" s="5"/>
      <c r="N826" s="5"/>
      <c r="O826" s="5"/>
    </row>
    <row r="827">
      <c r="A827" s="60"/>
      <c r="B827" s="60"/>
      <c r="C827" s="60"/>
      <c r="D827" s="60"/>
      <c r="E827" s="5"/>
      <c r="F827" s="5"/>
      <c r="G827" s="5"/>
      <c r="H827" s="5"/>
      <c r="I827" s="5"/>
      <c r="J827" s="5"/>
      <c r="K827" s="5"/>
      <c r="L827" s="5"/>
      <c r="M827" s="5"/>
      <c r="N827" s="5"/>
      <c r="O827" s="5"/>
    </row>
    <row r="828">
      <c r="A828" s="60"/>
      <c r="B828" s="60"/>
      <c r="C828" s="60"/>
      <c r="D828" s="60"/>
      <c r="E828" s="5"/>
      <c r="F828" s="5"/>
      <c r="G828" s="5"/>
      <c r="H828" s="5"/>
      <c r="I828" s="5"/>
      <c r="J828" s="5"/>
      <c r="K828" s="5"/>
      <c r="L828" s="5"/>
      <c r="M828" s="5"/>
      <c r="N828" s="5"/>
      <c r="O828" s="5"/>
    </row>
    <row r="829">
      <c r="A829" s="60"/>
      <c r="B829" s="60"/>
      <c r="C829" s="60"/>
      <c r="D829" s="60"/>
      <c r="E829" s="5"/>
      <c r="F829" s="5"/>
      <c r="G829" s="5"/>
      <c r="H829" s="5"/>
      <c r="I829" s="5"/>
      <c r="J829" s="5"/>
      <c r="K829" s="5"/>
      <c r="L829" s="5"/>
      <c r="M829" s="5"/>
      <c r="N829" s="5"/>
      <c r="O829" s="5"/>
    </row>
    <row r="830">
      <c r="A830" s="60"/>
      <c r="B830" s="60"/>
      <c r="C830" s="60"/>
      <c r="D830" s="60"/>
      <c r="E830" s="5"/>
      <c r="F830" s="5"/>
      <c r="G830" s="5"/>
      <c r="H830" s="5"/>
      <c r="I830" s="5"/>
      <c r="J830" s="5"/>
      <c r="K830" s="5"/>
      <c r="L830" s="5"/>
      <c r="M830" s="5"/>
      <c r="N830" s="5"/>
      <c r="O830" s="5"/>
    </row>
    <row r="831">
      <c r="A831" s="60"/>
      <c r="B831" s="60"/>
      <c r="C831" s="60"/>
      <c r="D831" s="60"/>
      <c r="E831" s="5"/>
      <c r="F831" s="5"/>
      <c r="G831" s="5"/>
      <c r="H831" s="5"/>
      <c r="I831" s="5"/>
      <c r="J831" s="5"/>
      <c r="K831" s="5"/>
      <c r="L831" s="5"/>
      <c r="M831" s="5"/>
      <c r="N831" s="5"/>
      <c r="O831" s="5"/>
    </row>
    <row r="832">
      <c r="A832" s="60"/>
      <c r="B832" s="60"/>
      <c r="C832" s="60"/>
      <c r="D832" s="60"/>
      <c r="E832" s="5"/>
      <c r="F832" s="5"/>
      <c r="G832" s="5"/>
      <c r="H832" s="5"/>
      <c r="I832" s="5"/>
      <c r="J832" s="5"/>
      <c r="K832" s="5"/>
      <c r="L832" s="5"/>
      <c r="M832" s="5"/>
      <c r="N832" s="5"/>
      <c r="O832" s="5"/>
    </row>
    <row r="833">
      <c r="A833" s="60"/>
      <c r="B833" s="60"/>
      <c r="C833" s="60"/>
      <c r="D833" s="60"/>
      <c r="E833" s="5"/>
      <c r="F833" s="5"/>
      <c r="G833" s="5"/>
      <c r="H833" s="5"/>
      <c r="I833" s="5"/>
      <c r="J833" s="5"/>
      <c r="K833" s="5"/>
      <c r="L833" s="5"/>
      <c r="M833" s="5"/>
      <c r="N833" s="5"/>
      <c r="O833" s="5"/>
    </row>
    <row r="834">
      <c r="A834" s="60"/>
      <c r="B834" s="60"/>
      <c r="C834" s="60"/>
      <c r="D834" s="60"/>
      <c r="E834" s="5"/>
      <c r="F834" s="5"/>
      <c r="G834" s="5"/>
      <c r="H834" s="5"/>
      <c r="I834" s="5"/>
      <c r="J834" s="5"/>
      <c r="K834" s="5"/>
      <c r="L834" s="5"/>
      <c r="M834" s="5"/>
      <c r="N834" s="5"/>
      <c r="O834" s="5"/>
    </row>
    <row r="835">
      <c r="A835" s="60"/>
      <c r="B835" s="60"/>
      <c r="C835" s="60"/>
      <c r="D835" s="60"/>
      <c r="E835" s="5"/>
      <c r="F835" s="5"/>
      <c r="G835" s="5"/>
      <c r="H835" s="5"/>
      <c r="I835" s="5"/>
      <c r="J835" s="5"/>
      <c r="K835" s="5"/>
      <c r="L835" s="5"/>
      <c r="M835" s="5"/>
      <c r="N835" s="5"/>
      <c r="O835" s="5"/>
    </row>
    <row r="836">
      <c r="A836" s="60"/>
      <c r="B836" s="60"/>
      <c r="C836" s="60"/>
      <c r="D836" s="60"/>
      <c r="E836" s="5"/>
      <c r="F836" s="5"/>
      <c r="G836" s="5"/>
      <c r="H836" s="5"/>
      <c r="I836" s="5"/>
      <c r="J836" s="5"/>
      <c r="K836" s="5"/>
      <c r="L836" s="5"/>
      <c r="M836" s="5"/>
      <c r="N836" s="5"/>
      <c r="O836" s="5"/>
    </row>
    <row r="837">
      <c r="A837" s="60"/>
      <c r="B837" s="60"/>
      <c r="C837" s="60"/>
      <c r="D837" s="60"/>
      <c r="E837" s="5"/>
      <c r="F837" s="5"/>
      <c r="G837" s="5"/>
      <c r="H837" s="5"/>
      <c r="I837" s="5"/>
      <c r="J837" s="5"/>
      <c r="K837" s="5"/>
      <c r="L837" s="5"/>
      <c r="M837" s="5"/>
      <c r="N837" s="5"/>
      <c r="O837" s="5"/>
    </row>
    <row r="838">
      <c r="A838" s="60"/>
      <c r="B838" s="60"/>
      <c r="C838" s="60"/>
      <c r="D838" s="60"/>
      <c r="E838" s="5"/>
      <c r="F838" s="5"/>
      <c r="G838" s="5"/>
      <c r="H838" s="5"/>
      <c r="I838" s="5"/>
      <c r="J838" s="5"/>
      <c r="K838" s="5"/>
      <c r="L838" s="5"/>
      <c r="M838" s="5"/>
      <c r="N838" s="5"/>
      <c r="O838" s="5"/>
    </row>
    <row r="839">
      <c r="A839" s="60"/>
      <c r="B839" s="60"/>
      <c r="C839" s="60"/>
      <c r="D839" s="60"/>
      <c r="E839" s="5"/>
      <c r="F839" s="5"/>
      <c r="G839" s="5"/>
      <c r="H839" s="5"/>
      <c r="I839" s="5"/>
      <c r="J839" s="5"/>
      <c r="K839" s="5"/>
      <c r="L839" s="5"/>
      <c r="M839" s="5"/>
      <c r="N839" s="5"/>
      <c r="O839" s="5"/>
    </row>
    <row r="840">
      <c r="A840" s="60"/>
      <c r="B840" s="60"/>
      <c r="C840" s="60"/>
      <c r="D840" s="60"/>
      <c r="E840" s="5"/>
      <c r="F840" s="5"/>
      <c r="G840" s="5"/>
      <c r="H840" s="5"/>
      <c r="I840" s="5"/>
      <c r="J840" s="5"/>
      <c r="K840" s="5"/>
      <c r="L840" s="5"/>
      <c r="M840" s="5"/>
      <c r="N840" s="5"/>
      <c r="O840" s="5"/>
    </row>
    <row r="841">
      <c r="A841" s="60"/>
      <c r="B841" s="60"/>
      <c r="C841" s="60"/>
      <c r="D841" s="60"/>
      <c r="E841" s="5"/>
      <c r="F841" s="5"/>
      <c r="G841" s="5"/>
      <c r="H841" s="5"/>
      <c r="I841" s="5"/>
      <c r="J841" s="5"/>
      <c r="K841" s="5"/>
      <c r="L841" s="5"/>
      <c r="M841" s="5"/>
      <c r="N841" s="5"/>
      <c r="O841" s="5"/>
    </row>
    <row r="842">
      <c r="A842" s="60"/>
      <c r="B842" s="60"/>
      <c r="C842" s="60"/>
      <c r="D842" s="60"/>
      <c r="E842" s="5"/>
      <c r="F842" s="5"/>
      <c r="G842" s="5"/>
      <c r="H842" s="5"/>
      <c r="I842" s="5"/>
      <c r="J842" s="5"/>
      <c r="K842" s="5"/>
      <c r="L842" s="5"/>
      <c r="M842" s="5"/>
      <c r="N842" s="5"/>
      <c r="O842" s="5"/>
    </row>
    <row r="843">
      <c r="A843" s="60"/>
      <c r="B843" s="60"/>
      <c r="C843" s="60"/>
      <c r="D843" s="60"/>
      <c r="E843" s="5"/>
      <c r="F843" s="5"/>
      <c r="G843" s="5"/>
      <c r="H843" s="5"/>
      <c r="I843" s="5"/>
      <c r="J843" s="5"/>
      <c r="K843" s="5"/>
      <c r="L843" s="5"/>
      <c r="M843" s="5"/>
      <c r="N843" s="5"/>
      <c r="O843" s="5"/>
    </row>
    <row r="844">
      <c r="A844" s="60"/>
      <c r="B844" s="60"/>
      <c r="C844" s="60"/>
      <c r="D844" s="60"/>
      <c r="E844" s="5"/>
      <c r="F844" s="5"/>
      <c r="G844" s="5"/>
      <c r="H844" s="5"/>
      <c r="I844" s="5"/>
      <c r="J844" s="5"/>
      <c r="K844" s="5"/>
      <c r="L844" s="5"/>
      <c r="M844" s="5"/>
      <c r="N844" s="5"/>
      <c r="O844" s="5"/>
    </row>
    <row r="845">
      <c r="A845" s="60"/>
      <c r="B845" s="60"/>
      <c r="C845" s="60"/>
      <c r="D845" s="60"/>
      <c r="E845" s="5"/>
      <c r="F845" s="5"/>
      <c r="G845" s="5"/>
      <c r="H845" s="5"/>
      <c r="I845" s="5"/>
      <c r="J845" s="5"/>
      <c r="K845" s="5"/>
      <c r="L845" s="5"/>
      <c r="M845" s="5"/>
      <c r="N845" s="5"/>
      <c r="O845" s="5"/>
    </row>
    <row r="846">
      <c r="A846" s="60"/>
      <c r="B846" s="60"/>
      <c r="C846" s="60"/>
      <c r="D846" s="60"/>
      <c r="E846" s="5"/>
      <c r="F846" s="5"/>
      <c r="G846" s="5"/>
      <c r="H846" s="5"/>
      <c r="I846" s="5"/>
      <c r="J846" s="5"/>
      <c r="K846" s="5"/>
      <c r="L846" s="5"/>
      <c r="M846" s="5"/>
      <c r="N846" s="5"/>
      <c r="O846" s="5"/>
    </row>
    <row r="847">
      <c r="A847" s="60"/>
      <c r="B847" s="60"/>
      <c r="C847" s="60"/>
      <c r="D847" s="60"/>
      <c r="E847" s="5"/>
      <c r="F847" s="5"/>
      <c r="G847" s="5"/>
      <c r="H847" s="5"/>
      <c r="I847" s="5"/>
      <c r="J847" s="5"/>
      <c r="K847" s="5"/>
      <c r="L847" s="5"/>
      <c r="M847" s="5"/>
      <c r="N847" s="5"/>
      <c r="O847" s="5"/>
    </row>
    <row r="848">
      <c r="A848" s="60"/>
      <c r="B848" s="60"/>
      <c r="C848" s="60"/>
      <c r="D848" s="60"/>
      <c r="E848" s="5"/>
      <c r="F848" s="5"/>
      <c r="G848" s="5"/>
      <c r="H848" s="5"/>
      <c r="I848" s="5"/>
      <c r="J848" s="5"/>
      <c r="K848" s="5"/>
      <c r="L848" s="5"/>
      <c r="M848" s="5"/>
      <c r="N848" s="5"/>
      <c r="O848" s="5"/>
    </row>
    <row r="849">
      <c r="A849" s="60"/>
      <c r="B849" s="60"/>
      <c r="C849" s="60"/>
      <c r="D849" s="60"/>
      <c r="E849" s="5"/>
      <c r="F849" s="5"/>
      <c r="G849" s="5"/>
      <c r="H849" s="5"/>
      <c r="I849" s="5"/>
      <c r="J849" s="5"/>
      <c r="K849" s="5"/>
      <c r="L849" s="5"/>
      <c r="M849" s="5"/>
      <c r="N849" s="5"/>
      <c r="O849" s="5"/>
    </row>
    <row r="850">
      <c r="A850" s="60"/>
      <c r="B850" s="60"/>
      <c r="C850" s="60"/>
      <c r="D850" s="60"/>
      <c r="E850" s="5"/>
      <c r="F850" s="5"/>
      <c r="G850" s="5"/>
      <c r="H850" s="5"/>
      <c r="I850" s="5"/>
      <c r="J850" s="5"/>
      <c r="K850" s="5"/>
      <c r="L850" s="5"/>
      <c r="M850" s="5"/>
      <c r="N850" s="5"/>
      <c r="O850" s="5"/>
    </row>
    <row r="851">
      <c r="A851" s="60"/>
      <c r="B851" s="60"/>
      <c r="C851" s="60"/>
      <c r="D851" s="60"/>
      <c r="E851" s="5"/>
      <c r="F851" s="5"/>
      <c r="G851" s="5"/>
      <c r="H851" s="5"/>
      <c r="I851" s="5"/>
      <c r="J851" s="5"/>
      <c r="K851" s="5"/>
      <c r="L851" s="5"/>
      <c r="M851" s="5"/>
      <c r="N851" s="5"/>
      <c r="O851" s="5"/>
    </row>
    <row r="852">
      <c r="A852" s="60"/>
      <c r="B852" s="60"/>
      <c r="C852" s="60"/>
      <c r="D852" s="60"/>
      <c r="E852" s="5"/>
      <c r="F852" s="5"/>
      <c r="G852" s="5"/>
      <c r="H852" s="5"/>
      <c r="I852" s="5"/>
      <c r="J852" s="5"/>
      <c r="K852" s="5"/>
      <c r="L852" s="5"/>
      <c r="M852" s="5"/>
      <c r="N852" s="5"/>
      <c r="O852" s="5"/>
    </row>
    <row r="853">
      <c r="A853" s="60"/>
      <c r="B853" s="60"/>
      <c r="C853" s="60"/>
      <c r="D853" s="60"/>
      <c r="E853" s="5"/>
      <c r="F853" s="5"/>
      <c r="G853" s="5"/>
      <c r="H853" s="5"/>
      <c r="I853" s="5"/>
      <c r="J853" s="5"/>
      <c r="K853" s="5"/>
      <c r="L853" s="5"/>
      <c r="M853" s="5"/>
      <c r="N853" s="5"/>
      <c r="O853" s="5"/>
    </row>
    <row r="854">
      <c r="A854" s="60"/>
      <c r="B854" s="60"/>
      <c r="C854" s="60"/>
      <c r="D854" s="60"/>
      <c r="E854" s="5"/>
      <c r="F854" s="5"/>
      <c r="G854" s="5"/>
      <c r="H854" s="5"/>
      <c r="I854" s="5"/>
      <c r="J854" s="5"/>
      <c r="K854" s="5"/>
      <c r="L854" s="5"/>
      <c r="M854" s="5"/>
      <c r="N854" s="5"/>
      <c r="O854" s="5"/>
    </row>
    <row r="855">
      <c r="A855" s="60"/>
      <c r="B855" s="60"/>
      <c r="C855" s="60"/>
      <c r="D855" s="60"/>
      <c r="E855" s="5"/>
      <c r="F855" s="5"/>
      <c r="G855" s="5"/>
      <c r="H855" s="5"/>
      <c r="I855" s="5"/>
      <c r="J855" s="5"/>
      <c r="K855" s="5"/>
      <c r="L855" s="5"/>
      <c r="M855" s="5"/>
      <c r="N855" s="5"/>
      <c r="O855" s="5"/>
    </row>
    <row r="856">
      <c r="A856" s="60"/>
      <c r="B856" s="60"/>
      <c r="C856" s="60"/>
      <c r="D856" s="60"/>
      <c r="E856" s="5"/>
      <c r="F856" s="5"/>
      <c r="G856" s="5"/>
      <c r="H856" s="5"/>
      <c r="I856" s="5"/>
      <c r="J856" s="5"/>
      <c r="K856" s="5"/>
      <c r="L856" s="5"/>
      <c r="M856" s="5"/>
      <c r="N856" s="5"/>
      <c r="O856" s="5"/>
    </row>
    <row r="857">
      <c r="A857" s="60"/>
      <c r="B857" s="60"/>
      <c r="C857" s="60"/>
      <c r="D857" s="60"/>
      <c r="E857" s="5"/>
      <c r="F857" s="5"/>
      <c r="G857" s="5"/>
      <c r="H857" s="5"/>
      <c r="I857" s="5"/>
      <c r="J857" s="5"/>
      <c r="K857" s="5"/>
      <c r="L857" s="5"/>
      <c r="M857" s="5"/>
      <c r="N857" s="5"/>
      <c r="O857" s="5"/>
    </row>
    <row r="858">
      <c r="A858" s="60"/>
      <c r="B858" s="60"/>
      <c r="C858" s="60"/>
      <c r="D858" s="60"/>
      <c r="E858" s="5"/>
      <c r="F858" s="5"/>
      <c r="G858" s="5"/>
      <c r="H858" s="5"/>
      <c r="I858" s="5"/>
      <c r="J858" s="5"/>
      <c r="K858" s="5"/>
      <c r="L858" s="5"/>
      <c r="M858" s="5"/>
      <c r="N858" s="5"/>
      <c r="O858" s="5"/>
    </row>
    <row r="859">
      <c r="A859" s="60"/>
      <c r="B859" s="60"/>
      <c r="C859" s="60"/>
      <c r="D859" s="60"/>
      <c r="E859" s="5"/>
      <c r="F859" s="5"/>
      <c r="G859" s="5"/>
      <c r="H859" s="5"/>
      <c r="I859" s="5"/>
      <c r="J859" s="5"/>
      <c r="K859" s="5"/>
      <c r="L859" s="5"/>
      <c r="M859" s="5"/>
      <c r="N859" s="5"/>
      <c r="O859" s="5"/>
    </row>
    <row r="860">
      <c r="A860" s="60"/>
      <c r="B860" s="60"/>
      <c r="C860" s="60"/>
      <c r="D860" s="60"/>
      <c r="E860" s="5"/>
      <c r="F860" s="5"/>
      <c r="G860" s="5"/>
      <c r="H860" s="5"/>
      <c r="I860" s="5"/>
      <c r="J860" s="5"/>
      <c r="K860" s="5"/>
      <c r="L860" s="5"/>
      <c r="M860" s="5"/>
      <c r="N860" s="5"/>
      <c r="O860" s="5"/>
    </row>
    <row r="861">
      <c r="A861" s="60"/>
      <c r="B861" s="60"/>
      <c r="C861" s="60"/>
      <c r="D861" s="60"/>
      <c r="E861" s="5"/>
      <c r="F861" s="5"/>
      <c r="G861" s="5"/>
      <c r="H861" s="5"/>
      <c r="I861" s="5"/>
      <c r="J861" s="5"/>
      <c r="K861" s="5"/>
      <c r="L861" s="5"/>
      <c r="M861" s="5"/>
      <c r="N861" s="5"/>
      <c r="O861" s="5"/>
    </row>
    <row r="862">
      <c r="A862" s="60"/>
      <c r="B862" s="60"/>
      <c r="C862" s="60"/>
      <c r="D862" s="60"/>
      <c r="E862" s="5"/>
      <c r="F862" s="5"/>
      <c r="G862" s="5"/>
      <c r="H862" s="5"/>
      <c r="I862" s="5"/>
      <c r="J862" s="5"/>
      <c r="K862" s="5"/>
      <c r="L862" s="5"/>
      <c r="M862" s="5"/>
      <c r="N862" s="5"/>
      <c r="O862" s="5"/>
    </row>
    <row r="863">
      <c r="A863" s="60"/>
      <c r="B863" s="60"/>
      <c r="C863" s="60"/>
      <c r="D863" s="60"/>
      <c r="E863" s="5"/>
      <c r="F863" s="5"/>
      <c r="G863" s="5"/>
      <c r="H863" s="5"/>
      <c r="I863" s="5"/>
      <c r="J863" s="5"/>
      <c r="K863" s="5"/>
      <c r="L863" s="5"/>
      <c r="M863" s="5"/>
      <c r="N863" s="5"/>
      <c r="O863" s="5"/>
    </row>
    <row r="864">
      <c r="A864" s="60"/>
      <c r="B864" s="60"/>
      <c r="C864" s="60"/>
      <c r="D864" s="60"/>
      <c r="E864" s="5"/>
      <c r="F864" s="5"/>
      <c r="G864" s="5"/>
      <c r="H864" s="5"/>
      <c r="I864" s="5"/>
      <c r="J864" s="5"/>
      <c r="K864" s="5"/>
      <c r="L864" s="5"/>
      <c r="M864" s="5"/>
      <c r="N864" s="5"/>
      <c r="O864" s="5"/>
    </row>
    <row r="865">
      <c r="A865" s="60"/>
      <c r="B865" s="60"/>
      <c r="C865" s="60"/>
      <c r="D865" s="60"/>
      <c r="E865" s="5"/>
      <c r="F865" s="5"/>
      <c r="G865" s="5"/>
      <c r="H865" s="5"/>
      <c r="I865" s="5"/>
      <c r="J865" s="5"/>
      <c r="K865" s="5"/>
      <c r="L865" s="5"/>
      <c r="M865" s="5"/>
      <c r="N865" s="5"/>
      <c r="O865" s="5"/>
    </row>
    <row r="866">
      <c r="A866" s="60"/>
      <c r="B866" s="60"/>
      <c r="C866" s="60"/>
      <c r="D866" s="60"/>
      <c r="E866" s="5"/>
      <c r="F866" s="5"/>
      <c r="G866" s="5"/>
      <c r="H866" s="5"/>
      <c r="I866" s="5"/>
      <c r="J866" s="5"/>
      <c r="K866" s="5"/>
      <c r="L866" s="5"/>
      <c r="M866" s="5"/>
      <c r="N866" s="5"/>
      <c r="O866" s="5"/>
    </row>
    <row r="867">
      <c r="A867" s="60"/>
      <c r="B867" s="60"/>
      <c r="C867" s="60"/>
      <c r="D867" s="60"/>
      <c r="E867" s="5"/>
      <c r="F867" s="5"/>
      <c r="G867" s="5"/>
      <c r="H867" s="5"/>
      <c r="I867" s="5"/>
      <c r="J867" s="5"/>
      <c r="K867" s="5"/>
      <c r="L867" s="5"/>
      <c r="M867" s="5"/>
      <c r="N867" s="5"/>
      <c r="O867" s="5"/>
    </row>
    <row r="868">
      <c r="A868" s="60"/>
      <c r="B868" s="60"/>
      <c r="C868" s="60"/>
      <c r="D868" s="60"/>
      <c r="E868" s="5"/>
      <c r="F868" s="5"/>
      <c r="G868" s="5"/>
      <c r="H868" s="5"/>
      <c r="I868" s="5"/>
      <c r="J868" s="5"/>
      <c r="K868" s="5"/>
      <c r="L868" s="5"/>
      <c r="M868" s="5"/>
      <c r="N868" s="5"/>
      <c r="O868" s="5"/>
    </row>
    <row r="869">
      <c r="A869" s="60"/>
      <c r="B869" s="60"/>
      <c r="C869" s="60"/>
      <c r="D869" s="60"/>
      <c r="E869" s="5"/>
      <c r="F869" s="5"/>
      <c r="G869" s="5"/>
      <c r="H869" s="5"/>
      <c r="I869" s="5"/>
      <c r="J869" s="5"/>
      <c r="K869" s="5"/>
      <c r="L869" s="5"/>
      <c r="M869" s="5"/>
      <c r="N869" s="5"/>
      <c r="O869" s="5"/>
    </row>
    <row r="870">
      <c r="A870" s="60"/>
      <c r="B870" s="60"/>
      <c r="C870" s="60"/>
      <c r="D870" s="60"/>
      <c r="E870" s="5"/>
      <c r="F870" s="5"/>
      <c r="G870" s="5"/>
      <c r="H870" s="5"/>
      <c r="I870" s="5"/>
      <c r="J870" s="5"/>
      <c r="K870" s="5"/>
      <c r="L870" s="5"/>
      <c r="M870" s="5"/>
      <c r="N870" s="5"/>
      <c r="O870" s="5"/>
    </row>
    <row r="871">
      <c r="A871" s="60"/>
      <c r="B871" s="60"/>
      <c r="C871" s="60"/>
      <c r="D871" s="60"/>
      <c r="E871" s="5"/>
      <c r="F871" s="5"/>
      <c r="G871" s="5"/>
      <c r="H871" s="5"/>
      <c r="I871" s="5"/>
      <c r="J871" s="5"/>
      <c r="K871" s="5"/>
      <c r="L871" s="5"/>
      <c r="M871" s="5"/>
      <c r="N871" s="5"/>
      <c r="O871" s="5"/>
    </row>
    <row r="872">
      <c r="A872" s="60"/>
      <c r="B872" s="60"/>
      <c r="C872" s="60"/>
      <c r="D872" s="60"/>
      <c r="E872" s="5"/>
      <c r="F872" s="5"/>
      <c r="G872" s="5"/>
      <c r="H872" s="5"/>
      <c r="I872" s="5"/>
      <c r="J872" s="5"/>
      <c r="K872" s="5"/>
      <c r="L872" s="5"/>
      <c r="M872" s="5"/>
      <c r="N872" s="5"/>
      <c r="O872" s="5"/>
    </row>
    <row r="873">
      <c r="A873" s="60"/>
      <c r="B873" s="60"/>
      <c r="C873" s="60"/>
      <c r="D873" s="60"/>
      <c r="E873" s="5"/>
      <c r="F873" s="5"/>
      <c r="G873" s="5"/>
      <c r="H873" s="5"/>
      <c r="I873" s="5"/>
      <c r="J873" s="5"/>
      <c r="K873" s="5"/>
      <c r="L873" s="5"/>
      <c r="M873" s="5"/>
      <c r="N873" s="5"/>
      <c r="O873" s="5"/>
    </row>
    <row r="874">
      <c r="A874" s="60"/>
      <c r="B874" s="60"/>
      <c r="C874" s="60"/>
      <c r="D874" s="60"/>
      <c r="E874" s="5"/>
      <c r="F874" s="5"/>
      <c r="G874" s="5"/>
      <c r="H874" s="5"/>
      <c r="I874" s="5"/>
      <c r="J874" s="5"/>
      <c r="K874" s="5"/>
      <c r="L874" s="5"/>
      <c r="M874" s="5"/>
      <c r="N874" s="5"/>
      <c r="O874" s="5"/>
    </row>
    <row r="875">
      <c r="A875" s="60"/>
      <c r="B875" s="60"/>
      <c r="C875" s="60"/>
      <c r="D875" s="60"/>
      <c r="E875" s="5"/>
      <c r="F875" s="5"/>
      <c r="G875" s="5"/>
      <c r="H875" s="5"/>
      <c r="I875" s="5"/>
      <c r="J875" s="5"/>
      <c r="K875" s="5"/>
      <c r="L875" s="5"/>
      <c r="M875" s="5"/>
      <c r="N875" s="5"/>
      <c r="O875" s="5"/>
    </row>
    <row r="876">
      <c r="A876" s="60"/>
      <c r="B876" s="60"/>
      <c r="C876" s="60"/>
      <c r="D876" s="60"/>
      <c r="E876" s="5"/>
      <c r="F876" s="5"/>
      <c r="G876" s="5"/>
      <c r="H876" s="5"/>
      <c r="I876" s="5"/>
      <c r="J876" s="5"/>
      <c r="K876" s="5"/>
      <c r="L876" s="5"/>
      <c r="M876" s="5"/>
      <c r="N876" s="5"/>
      <c r="O876" s="5"/>
    </row>
    <row r="877">
      <c r="A877" s="60"/>
      <c r="B877" s="60"/>
      <c r="C877" s="60"/>
      <c r="D877" s="60"/>
      <c r="E877" s="5"/>
      <c r="F877" s="5"/>
      <c r="G877" s="5"/>
      <c r="H877" s="5"/>
      <c r="I877" s="5"/>
      <c r="J877" s="5"/>
      <c r="K877" s="5"/>
      <c r="L877" s="5"/>
      <c r="M877" s="5"/>
      <c r="N877" s="5"/>
      <c r="O877" s="5"/>
    </row>
    <row r="878">
      <c r="A878" s="60"/>
      <c r="B878" s="60"/>
      <c r="C878" s="60"/>
      <c r="D878" s="60"/>
      <c r="E878" s="5"/>
      <c r="F878" s="5"/>
      <c r="G878" s="5"/>
      <c r="H878" s="5"/>
      <c r="I878" s="5"/>
      <c r="J878" s="5"/>
      <c r="K878" s="5"/>
      <c r="L878" s="5"/>
      <c r="M878" s="5"/>
      <c r="N878" s="5"/>
      <c r="O878" s="5"/>
    </row>
    <row r="879">
      <c r="A879" s="60"/>
      <c r="B879" s="60"/>
      <c r="C879" s="60"/>
      <c r="D879" s="60"/>
      <c r="E879" s="5"/>
      <c r="F879" s="5"/>
      <c r="G879" s="5"/>
      <c r="H879" s="5"/>
      <c r="I879" s="5"/>
      <c r="J879" s="5"/>
      <c r="K879" s="5"/>
      <c r="L879" s="5"/>
      <c r="M879" s="5"/>
      <c r="N879" s="5"/>
      <c r="O879" s="5"/>
    </row>
    <row r="880">
      <c r="A880" s="60"/>
      <c r="B880" s="60"/>
      <c r="C880" s="60"/>
      <c r="D880" s="60"/>
      <c r="E880" s="5"/>
      <c r="F880" s="5"/>
      <c r="G880" s="5"/>
      <c r="H880" s="5"/>
      <c r="I880" s="5"/>
      <c r="J880" s="5"/>
      <c r="K880" s="5"/>
      <c r="L880" s="5"/>
      <c r="M880" s="5"/>
      <c r="N880" s="5"/>
      <c r="O880" s="5"/>
    </row>
    <row r="881">
      <c r="A881" s="60"/>
      <c r="B881" s="60"/>
      <c r="C881" s="60"/>
      <c r="D881" s="60"/>
      <c r="E881" s="5"/>
      <c r="F881" s="5"/>
      <c r="G881" s="5"/>
      <c r="H881" s="5"/>
      <c r="I881" s="5"/>
      <c r="J881" s="5"/>
      <c r="K881" s="5"/>
      <c r="L881" s="5"/>
      <c r="M881" s="5"/>
      <c r="N881" s="5"/>
      <c r="O881" s="5"/>
    </row>
    <row r="882">
      <c r="A882" s="60"/>
      <c r="B882" s="60"/>
      <c r="C882" s="60"/>
      <c r="D882" s="60"/>
      <c r="E882" s="5"/>
      <c r="F882" s="5"/>
      <c r="G882" s="5"/>
      <c r="H882" s="5"/>
      <c r="I882" s="5"/>
      <c r="J882" s="5"/>
      <c r="K882" s="5"/>
      <c r="L882" s="5"/>
      <c r="M882" s="5"/>
      <c r="N882" s="5"/>
      <c r="O882" s="5"/>
    </row>
    <row r="883">
      <c r="A883" s="60"/>
      <c r="B883" s="60"/>
      <c r="C883" s="60"/>
      <c r="D883" s="60"/>
      <c r="E883" s="5"/>
      <c r="F883" s="5"/>
      <c r="G883" s="5"/>
      <c r="H883" s="5"/>
      <c r="I883" s="5"/>
      <c r="J883" s="5"/>
      <c r="K883" s="5"/>
      <c r="L883" s="5"/>
      <c r="M883" s="5"/>
      <c r="N883" s="5"/>
      <c r="O883" s="5"/>
    </row>
    <row r="884">
      <c r="A884" s="60"/>
      <c r="B884" s="60"/>
      <c r="C884" s="60"/>
      <c r="D884" s="60"/>
      <c r="E884" s="5"/>
      <c r="F884" s="5"/>
      <c r="G884" s="5"/>
      <c r="H884" s="5"/>
      <c r="I884" s="5"/>
      <c r="J884" s="5"/>
      <c r="K884" s="5"/>
      <c r="L884" s="5"/>
      <c r="M884" s="5"/>
      <c r="N884" s="5"/>
      <c r="O884" s="5"/>
    </row>
    <row r="885">
      <c r="A885" s="60"/>
      <c r="B885" s="60"/>
      <c r="C885" s="60"/>
      <c r="D885" s="60"/>
      <c r="E885" s="5"/>
      <c r="F885" s="5"/>
      <c r="G885" s="5"/>
      <c r="H885" s="5"/>
      <c r="I885" s="5"/>
      <c r="J885" s="5"/>
      <c r="K885" s="5"/>
      <c r="L885" s="5"/>
      <c r="M885" s="5"/>
      <c r="N885" s="5"/>
      <c r="O885" s="5"/>
    </row>
    <row r="886">
      <c r="A886" s="60"/>
      <c r="B886" s="60"/>
      <c r="C886" s="60"/>
      <c r="D886" s="60"/>
      <c r="E886" s="5"/>
      <c r="F886" s="5"/>
      <c r="G886" s="5"/>
      <c r="H886" s="5"/>
      <c r="I886" s="5"/>
      <c r="J886" s="5"/>
      <c r="K886" s="5"/>
      <c r="L886" s="5"/>
      <c r="M886" s="5"/>
      <c r="N886" s="5"/>
      <c r="O886" s="5"/>
    </row>
    <row r="887">
      <c r="A887" s="60"/>
      <c r="B887" s="60"/>
      <c r="C887" s="60"/>
      <c r="D887" s="60"/>
      <c r="E887" s="5"/>
      <c r="F887" s="5"/>
      <c r="G887" s="5"/>
      <c r="H887" s="5"/>
      <c r="I887" s="5"/>
      <c r="J887" s="5"/>
      <c r="K887" s="5"/>
      <c r="L887" s="5"/>
      <c r="M887" s="5"/>
      <c r="N887" s="5"/>
      <c r="O887" s="5"/>
    </row>
    <row r="888">
      <c r="A888" s="60"/>
      <c r="B888" s="60"/>
      <c r="C888" s="60"/>
      <c r="D888" s="60"/>
      <c r="E888" s="5"/>
      <c r="F888" s="5"/>
      <c r="G888" s="5"/>
      <c r="H888" s="5"/>
      <c r="I888" s="5"/>
      <c r="J888" s="5"/>
      <c r="K888" s="5"/>
      <c r="L888" s="5"/>
      <c r="M888" s="5"/>
      <c r="N888" s="5"/>
      <c r="O888" s="5"/>
    </row>
    <row r="889">
      <c r="A889" s="60"/>
      <c r="B889" s="60"/>
      <c r="C889" s="60"/>
      <c r="D889" s="60"/>
      <c r="E889" s="5"/>
      <c r="F889" s="5"/>
      <c r="G889" s="5"/>
      <c r="H889" s="5"/>
      <c r="I889" s="5"/>
      <c r="J889" s="5"/>
      <c r="K889" s="5"/>
      <c r="L889" s="5"/>
      <c r="M889" s="5"/>
      <c r="N889" s="5"/>
      <c r="O889" s="5"/>
    </row>
    <row r="890">
      <c r="A890" s="60"/>
      <c r="B890" s="60"/>
      <c r="C890" s="60"/>
      <c r="D890" s="60"/>
      <c r="E890" s="5"/>
      <c r="F890" s="5"/>
      <c r="G890" s="5"/>
      <c r="H890" s="5"/>
      <c r="I890" s="5"/>
      <c r="J890" s="5"/>
      <c r="K890" s="5"/>
      <c r="L890" s="5"/>
      <c r="M890" s="5"/>
      <c r="N890" s="5"/>
      <c r="O890" s="5"/>
    </row>
    <row r="891">
      <c r="A891" s="60"/>
      <c r="B891" s="60"/>
      <c r="C891" s="60"/>
      <c r="D891" s="60"/>
      <c r="E891" s="5"/>
      <c r="F891" s="5"/>
      <c r="G891" s="5"/>
      <c r="H891" s="5"/>
      <c r="I891" s="5"/>
      <c r="J891" s="5"/>
      <c r="K891" s="5"/>
      <c r="L891" s="5"/>
      <c r="M891" s="5"/>
      <c r="N891" s="5"/>
      <c r="O891" s="5"/>
    </row>
    <row r="892">
      <c r="A892" s="60"/>
      <c r="B892" s="60"/>
      <c r="C892" s="60"/>
      <c r="D892" s="60"/>
      <c r="E892" s="5"/>
      <c r="F892" s="5"/>
      <c r="G892" s="5"/>
      <c r="H892" s="5"/>
      <c r="I892" s="5"/>
      <c r="J892" s="5"/>
      <c r="K892" s="5"/>
      <c r="L892" s="5"/>
      <c r="M892" s="5"/>
      <c r="N892" s="5"/>
      <c r="O892" s="5"/>
    </row>
    <row r="893">
      <c r="A893" s="60"/>
      <c r="B893" s="60"/>
      <c r="C893" s="60"/>
      <c r="D893" s="60"/>
      <c r="E893" s="5"/>
      <c r="F893" s="5"/>
      <c r="G893" s="5"/>
      <c r="H893" s="5"/>
      <c r="I893" s="5"/>
      <c r="J893" s="5"/>
      <c r="K893" s="5"/>
      <c r="L893" s="5"/>
      <c r="M893" s="5"/>
      <c r="N893" s="5"/>
      <c r="O893" s="5"/>
    </row>
    <row r="894">
      <c r="A894" s="60"/>
      <c r="B894" s="60"/>
      <c r="C894" s="60"/>
      <c r="D894" s="60"/>
      <c r="E894" s="5"/>
      <c r="F894" s="5"/>
      <c r="G894" s="5"/>
      <c r="H894" s="5"/>
      <c r="I894" s="5"/>
      <c r="J894" s="5"/>
      <c r="K894" s="5"/>
      <c r="L894" s="5"/>
      <c r="M894" s="5"/>
      <c r="N894" s="5"/>
      <c r="O894" s="5"/>
    </row>
    <row r="895">
      <c r="A895" s="60"/>
      <c r="B895" s="60"/>
      <c r="C895" s="60"/>
      <c r="D895" s="60"/>
      <c r="E895" s="5"/>
      <c r="F895" s="5"/>
      <c r="G895" s="5"/>
      <c r="H895" s="5"/>
      <c r="I895" s="5"/>
      <c r="J895" s="5"/>
      <c r="K895" s="5"/>
      <c r="L895" s="5"/>
      <c r="M895" s="5"/>
      <c r="N895" s="5"/>
      <c r="O895" s="5"/>
    </row>
    <row r="896">
      <c r="A896" s="60"/>
      <c r="B896" s="60"/>
      <c r="C896" s="60"/>
      <c r="D896" s="60"/>
      <c r="E896" s="5"/>
      <c r="F896" s="5"/>
      <c r="G896" s="5"/>
      <c r="H896" s="5"/>
      <c r="I896" s="5"/>
      <c r="J896" s="5"/>
      <c r="K896" s="5"/>
      <c r="L896" s="5"/>
      <c r="M896" s="5"/>
      <c r="N896" s="5"/>
      <c r="O896" s="5"/>
    </row>
    <row r="897">
      <c r="A897" s="60"/>
      <c r="B897" s="60"/>
      <c r="C897" s="60"/>
      <c r="D897" s="60"/>
      <c r="E897" s="5"/>
      <c r="F897" s="5"/>
      <c r="G897" s="5"/>
      <c r="H897" s="5"/>
      <c r="I897" s="5"/>
      <c r="J897" s="5"/>
      <c r="K897" s="5"/>
      <c r="L897" s="5"/>
      <c r="M897" s="5"/>
      <c r="N897" s="5"/>
      <c r="O897" s="5"/>
    </row>
    <row r="898">
      <c r="A898" s="60"/>
      <c r="B898" s="60"/>
      <c r="C898" s="60"/>
      <c r="D898" s="60"/>
      <c r="E898" s="5"/>
      <c r="F898" s="5"/>
      <c r="G898" s="5"/>
      <c r="H898" s="5"/>
      <c r="I898" s="5"/>
      <c r="J898" s="5"/>
      <c r="K898" s="5"/>
      <c r="L898" s="5"/>
      <c r="M898" s="5"/>
      <c r="N898" s="5"/>
      <c r="O898" s="5"/>
    </row>
    <row r="899">
      <c r="A899" s="60"/>
      <c r="B899" s="60"/>
      <c r="C899" s="60"/>
      <c r="D899" s="60"/>
      <c r="E899" s="5"/>
      <c r="F899" s="5"/>
      <c r="G899" s="5"/>
      <c r="H899" s="5"/>
      <c r="I899" s="5"/>
      <c r="J899" s="5"/>
      <c r="K899" s="5"/>
      <c r="L899" s="5"/>
      <c r="M899" s="5"/>
      <c r="N899" s="5"/>
      <c r="O899" s="5"/>
    </row>
    <row r="900">
      <c r="A900" s="60"/>
      <c r="B900" s="60"/>
      <c r="C900" s="60"/>
      <c r="D900" s="60"/>
      <c r="E900" s="5"/>
      <c r="F900" s="5"/>
      <c r="G900" s="5"/>
      <c r="H900" s="5"/>
      <c r="I900" s="5"/>
      <c r="J900" s="5"/>
      <c r="K900" s="5"/>
      <c r="L900" s="5"/>
      <c r="M900" s="5"/>
      <c r="N900" s="5"/>
      <c r="O900" s="5"/>
    </row>
    <row r="901">
      <c r="A901" s="60"/>
      <c r="B901" s="60"/>
      <c r="C901" s="60"/>
      <c r="D901" s="60"/>
      <c r="E901" s="5"/>
      <c r="F901" s="5"/>
      <c r="G901" s="5"/>
      <c r="H901" s="5"/>
      <c r="I901" s="5"/>
      <c r="J901" s="5"/>
      <c r="K901" s="5"/>
      <c r="L901" s="5"/>
      <c r="M901" s="5"/>
      <c r="N901" s="5"/>
      <c r="O901" s="5"/>
    </row>
    <row r="902">
      <c r="A902" s="60"/>
      <c r="B902" s="60"/>
      <c r="C902" s="60"/>
      <c r="D902" s="60"/>
      <c r="E902" s="5"/>
      <c r="F902" s="5"/>
      <c r="G902" s="5"/>
      <c r="H902" s="5"/>
      <c r="I902" s="5"/>
      <c r="J902" s="5"/>
      <c r="K902" s="5"/>
      <c r="L902" s="5"/>
      <c r="M902" s="5"/>
      <c r="N902" s="5"/>
      <c r="O902" s="5"/>
    </row>
    <row r="903">
      <c r="A903" s="60"/>
      <c r="B903" s="60"/>
      <c r="C903" s="60"/>
      <c r="D903" s="60"/>
      <c r="E903" s="5"/>
      <c r="F903" s="5"/>
      <c r="G903" s="5"/>
      <c r="H903" s="5"/>
      <c r="I903" s="5"/>
      <c r="J903" s="5"/>
      <c r="K903" s="5"/>
      <c r="L903" s="5"/>
      <c r="M903" s="5"/>
      <c r="N903" s="5"/>
      <c r="O903" s="5"/>
    </row>
    <row r="904">
      <c r="A904" s="60"/>
      <c r="B904" s="60"/>
      <c r="C904" s="60"/>
      <c r="D904" s="60"/>
      <c r="E904" s="5"/>
      <c r="F904" s="5"/>
      <c r="G904" s="5"/>
      <c r="H904" s="5"/>
      <c r="I904" s="5"/>
      <c r="J904" s="5"/>
      <c r="K904" s="5"/>
      <c r="L904" s="5"/>
      <c r="M904" s="5"/>
      <c r="N904" s="5"/>
      <c r="O904" s="5"/>
    </row>
    <row r="905">
      <c r="A905" s="60"/>
      <c r="B905" s="60"/>
      <c r="C905" s="60"/>
      <c r="D905" s="60"/>
      <c r="E905" s="5"/>
      <c r="F905" s="5"/>
      <c r="G905" s="5"/>
      <c r="H905" s="5"/>
      <c r="I905" s="5"/>
      <c r="J905" s="5"/>
      <c r="K905" s="5"/>
      <c r="L905" s="5"/>
      <c r="M905" s="5"/>
      <c r="N905" s="5"/>
      <c r="O905" s="5"/>
    </row>
    <row r="906">
      <c r="A906" s="60"/>
      <c r="B906" s="60"/>
      <c r="C906" s="60"/>
      <c r="D906" s="60"/>
      <c r="E906" s="5"/>
      <c r="F906" s="5"/>
      <c r="G906" s="5"/>
      <c r="H906" s="5"/>
      <c r="I906" s="5"/>
      <c r="J906" s="5"/>
      <c r="K906" s="5"/>
      <c r="L906" s="5"/>
      <c r="M906" s="5"/>
      <c r="N906" s="5"/>
      <c r="O906" s="5"/>
    </row>
    <row r="907">
      <c r="A907" s="60"/>
      <c r="B907" s="60"/>
      <c r="C907" s="60"/>
      <c r="D907" s="60"/>
      <c r="E907" s="5"/>
      <c r="F907" s="5"/>
      <c r="G907" s="5"/>
      <c r="H907" s="5"/>
      <c r="I907" s="5"/>
      <c r="J907" s="5"/>
      <c r="K907" s="5"/>
      <c r="L907" s="5"/>
      <c r="M907" s="5"/>
      <c r="N907" s="5"/>
      <c r="O907" s="5"/>
    </row>
    <row r="908">
      <c r="A908" s="60"/>
      <c r="B908" s="60"/>
      <c r="C908" s="60"/>
      <c r="D908" s="60"/>
      <c r="E908" s="5"/>
      <c r="F908" s="5"/>
      <c r="G908" s="5"/>
      <c r="H908" s="5"/>
      <c r="I908" s="5"/>
      <c r="J908" s="5"/>
      <c r="K908" s="5"/>
      <c r="L908" s="5"/>
      <c r="M908" s="5"/>
      <c r="N908" s="5"/>
      <c r="O908" s="5"/>
    </row>
    <row r="909">
      <c r="A909" s="60"/>
      <c r="B909" s="60"/>
      <c r="C909" s="60"/>
      <c r="D909" s="60"/>
      <c r="E909" s="5"/>
      <c r="F909" s="5"/>
      <c r="G909" s="5"/>
      <c r="H909" s="5"/>
      <c r="I909" s="5"/>
      <c r="J909" s="5"/>
      <c r="K909" s="5"/>
      <c r="L909" s="5"/>
      <c r="M909" s="5"/>
      <c r="N909" s="5"/>
      <c r="O909" s="5"/>
    </row>
    <row r="910">
      <c r="A910" s="60"/>
      <c r="B910" s="60"/>
      <c r="C910" s="60"/>
      <c r="D910" s="60"/>
      <c r="E910" s="5"/>
      <c r="F910" s="5"/>
      <c r="G910" s="5"/>
      <c r="H910" s="5"/>
      <c r="I910" s="5"/>
      <c r="J910" s="5"/>
      <c r="K910" s="5"/>
      <c r="L910" s="5"/>
      <c r="M910" s="5"/>
      <c r="N910" s="5"/>
      <c r="O910" s="5"/>
    </row>
    <row r="911">
      <c r="A911" s="60"/>
      <c r="B911" s="60"/>
      <c r="C911" s="60"/>
      <c r="D911" s="60"/>
      <c r="E911" s="5"/>
      <c r="F911" s="5"/>
      <c r="G911" s="5"/>
      <c r="H911" s="5"/>
      <c r="I911" s="5"/>
      <c r="J911" s="5"/>
      <c r="K911" s="5"/>
      <c r="L911" s="5"/>
      <c r="M911" s="5"/>
      <c r="N911" s="5"/>
      <c r="O911" s="5"/>
    </row>
    <row r="912">
      <c r="A912" s="60"/>
      <c r="B912" s="60"/>
      <c r="C912" s="60"/>
      <c r="D912" s="60"/>
      <c r="E912" s="5"/>
      <c r="F912" s="5"/>
      <c r="G912" s="5"/>
      <c r="H912" s="5"/>
      <c r="I912" s="5"/>
      <c r="J912" s="5"/>
      <c r="K912" s="5"/>
      <c r="L912" s="5"/>
      <c r="M912" s="5"/>
      <c r="N912" s="5"/>
      <c r="O912" s="5"/>
    </row>
    <row r="913">
      <c r="A913" s="60"/>
      <c r="B913" s="60"/>
      <c r="C913" s="60"/>
      <c r="D913" s="60"/>
      <c r="E913" s="5"/>
      <c r="F913" s="5"/>
      <c r="G913" s="5"/>
      <c r="H913" s="5"/>
      <c r="I913" s="5"/>
      <c r="J913" s="5"/>
      <c r="K913" s="5"/>
      <c r="L913" s="5"/>
      <c r="M913" s="5"/>
      <c r="N913" s="5"/>
      <c r="O913" s="5"/>
    </row>
    <row r="914">
      <c r="A914" s="60"/>
      <c r="B914" s="60"/>
      <c r="C914" s="60"/>
      <c r="D914" s="60"/>
      <c r="E914" s="5"/>
      <c r="F914" s="5"/>
      <c r="G914" s="5"/>
      <c r="H914" s="5"/>
      <c r="I914" s="5"/>
      <c r="J914" s="5"/>
      <c r="K914" s="5"/>
      <c r="L914" s="5"/>
      <c r="M914" s="5"/>
      <c r="N914" s="5"/>
      <c r="O914" s="5"/>
    </row>
    <row r="915">
      <c r="A915" s="60"/>
      <c r="B915" s="60"/>
      <c r="C915" s="60"/>
      <c r="D915" s="60"/>
      <c r="E915" s="5"/>
      <c r="F915" s="5"/>
      <c r="G915" s="5"/>
      <c r="H915" s="5"/>
      <c r="I915" s="5"/>
      <c r="J915" s="5"/>
      <c r="K915" s="5"/>
      <c r="L915" s="5"/>
      <c r="M915" s="5"/>
      <c r="N915" s="5"/>
      <c r="O915" s="5"/>
    </row>
    <row r="916">
      <c r="A916" s="60"/>
      <c r="B916" s="60"/>
      <c r="C916" s="60"/>
      <c r="D916" s="60"/>
      <c r="E916" s="5"/>
      <c r="F916" s="5"/>
      <c r="G916" s="5"/>
      <c r="H916" s="5"/>
      <c r="I916" s="5"/>
      <c r="J916" s="5"/>
      <c r="K916" s="5"/>
      <c r="L916" s="5"/>
      <c r="M916" s="5"/>
      <c r="N916" s="5"/>
      <c r="O916" s="5"/>
    </row>
    <row r="917">
      <c r="A917" s="60"/>
      <c r="B917" s="60"/>
      <c r="C917" s="60"/>
      <c r="D917" s="60"/>
      <c r="E917" s="5"/>
      <c r="F917" s="5"/>
      <c r="G917" s="5"/>
      <c r="H917" s="5"/>
      <c r="I917" s="5"/>
      <c r="J917" s="5"/>
      <c r="K917" s="5"/>
      <c r="L917" s="5"/>
      <c r="M917" s="5"/>
      <c r="N917" s="5"/>
      <c r="O917" s="5"/>
    </row>
    <row r="918">
      <c r="A918" s="60"/>
      <c r="B918" s="60"/>
      <c r="C918" s="60"/>
      <c r="D918" s="60"/>
      <c r="E918" s="5"/>
      <c r="F918" s="5"/>
      <c r="G918" s="5"/>
      <c r="H918" s="5"/>
      <c r="I918" s="5"/>
      <c r="J918" s="5"/>
      <c r="K918" s="5"/>
      <c r="L918" s="5"/>
      <c r="M918" s="5"/>
      <c r="N918" s="5"/>
      <c r="O918" s="5"/>
    </row>
    <row r="919">
      <c r="A919" s="60"/>
      <c r="B919" s="60"/>
      <c r="C919" s="60"/>
      <c r="D919" s="60"/>
      <c r="E919" s="5"/>
      <c r="F919" s="5"/>
      <c r="G919" s="5"/>
      <c r="H919" s="5"/>
      <c r="I919" s="5"/>
      <c r="J919" s="5"/>
      <c r="K919" s="5"/>
      <c r="L919" s="5"/>
      <c r="M919" s="5"/>
      <c r="N919" s="5"/>
      <c r="O919" s="5"/>
    </row>
    <row r="920">
      <c r="A920" s="60"/>
      <c r="B920" s="60"/>
      <c r="C920" s="60"/>
      <c r="D920" s="60"/>
      <c r="E920" s="5"/>
      <c r="F920" s="5"/>
      <c r="G920" s="5"/>
      <c r="H920" s="5"/>
      <c r="I920" s="5"/>
      <c r="J920" s="5"/>
      <c r="K920" s="5"/>
      <c r="L920" s="5"/>
      <c r="M920" s="5"/>
      <c r="N920" s="5"/>
      <c r="O920" s="5"/>
    </row>
    <row r="921">
      <c r="A921" s="60"/>
      <c r="B921" s="60"/>
      <c r="C921" s="60"/>
      <c r="D921" s="60"/>
      <c r="E921" s="5"/>
      <c r="F921" s="5"/>
      <c r="G921" s="5"/>
      <c r="H921" s="5"/>
      <c r="I921" s="5"/>
      <c r="J921" s="5"/>
      <c r="K921" s="5"/>
      <c r="L921" s="5"/>
      <c r="M921" s="5"/>
      <c r="N921" s="5"/>
      <c r="O921" s="5"/>
    </row>
    <row r="922">
      <c r="A922" s="60"/>
      <c r="B922" s="60"/>
      <c r="C922" s="60"/>
      <c r="D922" s="60"/>
      <c r="E922" s="5"/>
      <c r="F922" s="5"/>
      <c r="G922" s="5"/>
      <c r="H922" s="5"/>
      <c r="I922" s="5"/>
      <c r="J922" s="5"/>
      <c r="K922" s="5"/>
      <c r="L922" s="5"/>
      <c r="M922" s="5"/>
      <c r="N922" s="5"/>
      <c r="O922" s="5"/>
    </row>
    <row r="923">
      <c r="A923" s="60"/>
      <c r="B923" s="60"/>
      <c r="C923" s="60"/>
      <c r="D923" s="60"/>
      <c r="E923" s="5"/>
      <c r="F923" s="5"/>
      <c r="G923" s="5"/>
      <c r="H923" s="5"/>
      <c r="I923" s="5"/>
      <c r="J923" s="5"/>
      <c r="K923" s="5"/>
      <c r="L923" s="5"/>
      <c r="M923" s="5"/>
      <c r="N923" s="5"/>
      <c r="O923" s="5"/>
    </row>
    <row r="924">
      <c r="A924" s="60"/>
      <c r="B924" s="60"/>
      <c r="C924" s="60"/>
      <c r="D924" s="60"/>
      <c r="E924" s="5"/>
      <c r="F924" s="5"/>
      <c r="G924" s="5"/>
      <c r="H924" s="5"/>
      <c r="I924" s="5"/>
      <c r="J924" s="5"/>
      <c r="K924" s="5"/>
      <c r="L924" s="5"/>
      <c r="M924" s="5"/>
      <c r="N924" s="5"/>
      <c r="O924" s="5"/>
    </row>
    <row r="925">
      <c r="A925" s="60"/>
      <c r="B925" s="60"/>
      <c r="C925" s="60"/>
      <c r="D925" s="60"/>
      <c r="E925" s="5"/>
      <c r="F925" s="5"/>
      <c r="G925" s="5"/>
      <c r="H925" s="5"/>
      <c r="I925" s="5"/>
      <c r="J925" s="5"/>
      <c r="K925" s="5"/>
      <c r="L925" s="5"/>
      <c r="M925" s="5"/>
      <c r="N925" s="5"/>
      <c r="O925" s="5"/>
    </row>
    <row r="926">
      <c r="A926" s="60"/>
      <c r="B926" s="60"/>
      <c r="C926" s="60"/>
      <c r="D926" s="60"/>
      <c r="E926" s="5"/>
      <c r="F926" s="5"/>
      <c r="G926" s="5"/>
      <c r="H926" s="5"/>
      <c r="I926" s="5"/>
      <c r="J926" s="5"/>
      <c r="K926" s="5"/>
      <c r="L926" s="5"/>
      <c r="M926" s="5"/>
      <c r="N926" s="5"/>
      <c r="O926" s="5"/>
    </row>
    <row r="927">
      <c r="A927" s="60"/>
      <c r="B927" s="60"/>
      <c r="C927" s="60"/>
      <c r="D927" s="60"/>
      <c r="E927" s="5"/>
      <c r="F927" s="5"/>
      <c r="G927" s="5"/>
      <c r="H927" s="5"/>
      <c r="I927" s="5"/>
      <c r="J927" s="5"/>
      <c r="K927" s="5"/>
      <c r="L927" s="5"/>
      <c r="M927" s="5"/>
      <c r="N927" s="5"/>
      <c r="O927" s="5"/>
    </row>
    <row r="928">
      <c r="A928" s="60"/>
      <c r="B928" s="60"/>
      <c r="C928" s="60"/>
      <c r="D928" s="60"/>
      <c r="E928" s="5"/>
      <c r="F928" s="5"/>
      <c r="G928" s="5"/>
      <c r="H928" s="5"/>
      <c r="I928" s="5"/>
      <c r="J928" s="5"/>
      <c r="K928" s="5"/>
      <c r="L928" s="5"/>
      <c r="M928" s="5"/>
      <c r="N928" s="5"/>
      <c r="O928" s="5"/>
    </row>
    <row r="929">
      <c r="A929" s="60"/>
      <c r="B929" s="60"/>
      <c r="C929" s="60"/>
      <c r="D929" s="60"/>
      <c r="E929" s="5"/>
      <c r="F929" s="5"/>
      <c r="G929" s="5"/>
      <c r="H929" s="5"/>
      <c r="I929" s="5"/>
      <c r="J929" s="5"/>
      <c r="K929" s="5"/>
      <c r="L929" s="5"/>
      <c r="M929" s="5"/>
      <c r="N929" s="5"/>
      <c r="O929" s="5"/>
    </row>
    <row r="930">
      <c r="A930" s="60"/>
      <c r="B930" s="60"/>
      <c r="C930" s="60"/>
      <c r="D930" s="60"/>
      <c r="E930" s="5"/>
      <c r="F930" s="5"/>
      <c r="G930" s="5"/>
      <c r="H930" s="5"/>
      <c r="I930" s="5"/>
      <c r="J930" s="5"/>
      <c r="K930" s="5"/>
      <c r="L930" s="5"/>
      <c r="M930" s="5"/>
      <c r="N930" s="5"/>
      <c r="O930" s="5"/>
    </row>
    <row r="931">
      <c r="A931" s="60"/>
      <c r="B931" s="60"/>
      <c r="C931" s="60"/>
      <c r="D931" s="60"/>
      <c r="E931" s="5"/>
      <c r="F931" s="5"/>
      <c r="G931" s="5"/>
      <c r="H931" s="5"/>
      <c r="I931" s="5"/>
      <c r="J931" s="5"/>
      <c r="K931" s="5"/>
      <c r="L931" s="5"/>
      <c r="M931" s="5"/>
      <c r="N931" s="5"/>
      <c r="O931" s="5"/>
    </row>
    <row r="932">
      <c r="A932" s="60"/>
      <c r="B932" s="60"/>
      <c r="C932" s="60"/>
      <c r="D932" s="60"/>
      <c r="E932" s="5"/>
      <c r="F932" s="5"/>
      <c r="G932" s="5"/>
      <c r="H932" s="5"/>
      <c r="I932" s="5"/>
      <c r="J932" s="5"/>
      <c r="K932" s="5"/>
      <c r="L932" s="5"/>
      <c r="M932" s="5"/>
      <c r="N932" s="5"/>
      <c r="O932" s="5"/>
    </row>
    <row r="933">
      <c r="A933" s="60"/>
      <c r="B933" s="60"/>
      <c r="C933" s="60"/>
      <c r="D933" s="60"/>
      <c r="E933" s="5"/>
      <c r="F933" s="5"/>
      <c r="G933" s="5"/>
      <c r="H933" s="5"/>
      <c r="I933" s="5"/>
      <c r="J933" s="5"/>
      <c r="K933" s="5"/>
      <c r="L933" s="5"/>
      <c r="M933" s="5"/>
      <c r="N933" s="5"/>
      <c r="O933" s="5"/>
    </row>
    <row r="934">
      <c r="A934" s="60"/>
      <c r="B934" s="60"/>
      <c r="C934" s="60"/>
      <c r="D934" s="60"/>
      <c r="E934" s="5"/>
      <c r="F934" s="5"/>
      <c r="G934" s="5"/>
      <c r="H934" s="5"/>
      <c r="I934" s="5"/>
      <c r="J934" s="5"/>
      <c r="K934" s="5"/>
      <c r="L934" s="5"/>
      <c r="M934" s="5"/>
      <c r="N934" s="5"/>
      <c r="O934" s="5"/>
    </row>
    <row r="935">
      <c r="A935" s="60"/>
      <c r="B935" s="60"/>
      <c r="C935" s="60"/>
      <c r="D935" s="60"/>
      <c r="E935" s="5"/>
      <c r="F935" s="5"/>
      <c r="G935" s="5"/>
      <c r="H935" s="5"/>
      <c r="I935" s="5"/>
      <c r="J935" s="5"/>
      <c r="K935" s="5"/>
      <c r="L935" s="5"/>
      <c r="M935" s="5"/>
      <c r="N935" s="5"/>
      <c r="O935" s="5"/>
    </row>
    <row r="936">
      <c r="A936" s="60"/>
      <c r="B936" s="60"/>
      <c r="C936" s="60"/>
      <c r="D936" s="60"/>
      <c r="E936" s="5"/>
      <c r="F936" s="5"/>
      <c r="G936" s="5"/>
      <c r="H936" s="5"/>
      <c r="I936" s="5"/>
      <c r="J936" s="5"/>
      <c r="K936" s="5"/>
      <c r="L936" s="5"/>
      <c r="M936" s="5"/>
      <c r="N936" s="5"/>
      <c r="O936" s="5"/>
    </row>
    <row r="937">
      <c r="A937" s="60"/>
      <c r="B937" s="60"/>
      <c r="C937" s="60"/>
      <c r="D937" s="60"/>
      <c r="E937" s="5"/>
      <c r="F937" s="5"/>
      <c r="G937" s="5"/>
      <c r="H937" s="5"/>
      <c r="I937" s="5"/>
      <c r="J937" s="5"/>
      <c r="K937" s="5"/>
      <c r="L937" s="5"/>
      <c r="M937" s="5"/>
      <c r="N937" s="5"/>
      <c r="O937" s="5"/>
    </row>
    <row r="938">
      <c r="A938" s="60"/>
      <c r="B938" s="60"/>
      <c r="C938" s="60"/>
      <c r="D938" s="60"/>
      <c r="E938" s="5"/>
      <c r="F938" s="5"/>
      <c r="G938" s="5"/>
      <c r="H938" s="5"/>
      <c r="I938" s="5"/>
      <c r="J938" s="5"/>
      <c r="K938" s="5"/>
      <c r="L938" s="5"/>
      <c r="M938" s="5"/>
      <c r="N938" s="5"/>
      <c r="O938" s="5"/>
    </row>
    <row r="939">
      <c r="A939" s="60"/>
      <c r="B939" s="60"/>
      <c r="C939" s="60"/>
      <c r="D939" s="60"/>
      <c r="E939" s="5"/>
      <c r="F939" s="5"/>
      <c r="G939" s="5"/>
      <c r="H939" s="5"/>
      <c r="I939" s="5"/>
      <c r="J939" s="5"/>
      <c r="K939" s="5"/>
      <c r="L939" s="5"/>
      <c r="M939" s="5"/>
      <c r="N939" s="5"/>
      <c r="O939" s="5"/>
    </row>
    <row r="940">
      <c r="A940" s="60"/>
      <c r="B940" s="60"/>
      <c r="C940" s="60"/>
      <c r="D940" s="60"/>
      <c r="E940" s="5"/>
      <c r="F940" s="5"/>
      <c r="G940" s="5"/>
      <c r="H940" s="5"/>
      <c r="I940" s="5"/>
      <c r="J940" s="5"/>
      <c r="K940" s="5"/>
      <c r="L940" s="5"/>
      <c r="M940" s="5"/>
      <c r="N940" s="5"/>
      <c r="O940" s="5"/>
    </row>
    <row r="941">
      <c r="A941" s="60"/>
      <c r="B941" s="60"/>
      <c r="C941" s="60"/>
      <c r="D941" s="60"/>
      <c r="E941" s="5"/>
      <c r="F941" s="5"/>
      <c r="G941" s="5"/>
      <c r="H941" s="5"/>
      <c r="I941" s="5"/>
      <c r="J941" s="5"/>
      <c r="K941" s="5"/>
      <c r="L941" s="5"/>
      <c r="M941" s="5"/>
      <c r="N941" s="5"/>
      <c r="O941" s="5"/>
    </row>
    <row r="942">
      <c r="A942" s="60"/>
      <c r="B942" s="60"/>
      <c r="C942" s="60"/>
      <c r="D942" s="60"/>
      <c r="E942" s="5"/>
      <c r="F942" s="5"/>
      <c r="G942" s="5"/>
      <c r="H942" s="5"/>
      <c r="I942" s="5"/>
      <c r="J942" s="5"/>
      <c r="K942" s="5"/>
      <c r="L942" s="5"/>
      <c r="M942" s="5"/>
      <c r="N942" s="5"/>
      <c r="O942" s="5"/>
    </row>
    <row r="943">
      <c r="A943" s="60"/>
      <c r="B943" s="60"/>
      <c r="C943" s="60"/>
      <c r="D943" s="60"/>
      <c r="E943" s="5"/>
      <c r="F943" s="5"/>
      <c r="G943" s="5"/>
      <c r="H943" s="5"/>
      <c r="I943" s="5"/>
      <c r="J943" s="5"/>
      <c r="K943" s="5"/>
      <c r="L943" s="5"/>
      <c r="M943" s="5"/>
      <c r="N943" s="5"/>
      <c r="O943" s="5"/>
    </row>
    <row r="944">
      <c r="A944" s="60"/>
      <c r="B944" s="60"/>
      <c r="C944" s="60"/>
      <c r="D944" s="60"/>
      <c r="E944" s="5"/>
      <c r="F944" s="5"/>
      <c r="G944" s="5"/>
      <c r="H944" s="5"/>
      <c r="I944" s="5"/>
      <c r="J944" s="5"/>
      <c r="K944" s="5"/>
      <c r="L944" s="5"/>
      <c r="M944" s="5"/>
      <c r="N944" s="5"/>
      <c r="O944" s="5"/>
    </row>
    <row r="945">
      <c r="A945" s="60"/>
      <c r="B945" s="60"/>
      <c r="C945" s="60"/>
      <c r="D945" s="60"/>
      <c r="E945" s="5"/>
      <c r="F945" s="5"/>
      <c r="G945" s="5"/>
      <c r="H945" s="5"/>
      <c r="I945" s="5"/>
      <c r="J945" s="5"/>
      <c r="K945" s="5"/>
      <c r="L945" s="5"/>
      <c r="M945" s="5"/>
      <c r="N945" s="5"/>
      <c r="O945" s="5"/>
    </row>
    <row r="946">
      <c r="A946" s="60"/>
      <c r="B946" s="60"/>
      <c r="C946" s="60"/>
      <c r="D946" s="60"/>
      <c r="E946" s="5"/>
      <c r="F946" s="5"/>
      <c r="G946" s="5"/>
      <c r="H946" s="5"/>
      <c r="I946" s="5"/>
      <c r="J946" s="5"/>
      <c r="K946" s="5"/>
      <c r="L946" s="5"/>
      <c r="M946" s="5"/>
      <c r="N946" s="5"/>
      <c r="O946" s="5"/>
    </row>
    <row r="947">
      <c r="A947" s="60"/>
      <c r="B947" s="60"/>
      <c r="C947" s="60"/>
      <c r="D947" s="60"/>
      <c r="E947" s="5"/>
      <c r="F947" s="5"/>
      <c r="G947" s="5"/>
      <c r="H947" s="5"/>
      <c r="I947" s="5"/>
      <c r="J947" s="5"/>
      <c r="K947" s="5"/>
      <c r="L947" s="5"/>
      <c r="M947" s="5"/>
      <c r="N947" s="5"/>
      <c r="O947" s="5"/>
    </row>
    <row r="948">
      <c r="A948" s="60"/>
      <c r="B948" s="60"/>
      <c r="C948" s="60"/>
      <c r="D948" s="60"/>
      <c r="E948" s="5"/>
      <c r="F948" s="5"/>
      <c r="G948" s="5"/>
      <c r="H948" s="5"/>
      <c r="I948" s="5"/>
      <c r="J948" s="5"/>
      <c r="K948" s="5"/>
      <c r="L948" s="5"/>
      <c r="M948" s="5"/>
      <c r="N948" s="5"/>
      <c r="O948" s="5"/>
    </row>
    <row r="949">
      <c r="A949" s="60"/>
      <c r="B949" s="60"/>
      <c r="C949" s="60"/>
      <c r="D949" s="60"/>
      <c r="E949" s="5"/>
      <c r="F949" s="5"/>
      <c r="G949" s="5"/>
      <c r="H949" s="5"/>
      <c r="I949" s="5"/>
      <c r="J949" s="5"/>
      <c r="K949" s="5"/>
      <c r="L949" s="5"/>
      <c r="M949" s="5"/>
      <c r="N949" s="5"/>
      <c r="O949" s="5"/>
    </row>
    <row r="950">
      <c r="A950" s="60"/>
      <c r="B950" s="60"/>
      <c r="C950" s="60"/>
      <c r="D950" s="60"/>
      <c r="E950" s="5"/>
      <c r="F950" s="5"/>
      <c r="G950" s="5"/>
      <c r="H950" s="5"/>
      <c r="I950" s="5"/>
      <c r="J950" s="5"/>
      <c r="K950" s="5"/>
      <c r="L950" s="5"/>
      <c r="M950" s="5"/>
      <c r="N950" s="5"/>
      <c r="O950" s="5"/>
    </row>
    <row r="951">
      <c r="A951" s="60"/>
      <c r="B951" s="60"/>
      <c r="C951" s="60"/>
      <c r="D951" s="60"/>
      <c r="E951" s="5"/>
      <c r="F951" s="5"/>
      <c r="G951" s="5"/>
      <c r="H951" s="5"/>
      <c r="I951" s="5"/>
      <c r="J951" s="5"/>
      <c r="K951" s="5"/>
      <c r="L951" s="5"/>
      <c r="M951" s="5"/>
      <c r="N951" s="5"/>
      <c r="O951" s="5"/>
    </row>
    <row r="952">
      <c r="A952" s="60"/>
      <c r="B952" s="60"/>
      <c r="C952" s="60"/>
      <c r="D952" s="60"/>
      <c r="E952" s="5"/>
      <c r="F952" s="5"/>
      <c r="G952" s="5"/>
      <c r="H952" s="5"/>
      <c r="I952" s="5"/>
      <c r="J952" s="5"/>
      <c r="K952" s="5"/>
      <c r="L952" s="5"/>
      <c r="M952" s="5"/>
      <c r="N952" s="5"/>
      <c r="O952" s="5"/>
    </row>
    <row r="953">
      <c r="A953" s="60"/>
      <c r="B953" s="60"/>
      <c r="C953" s="60"/>
      <c r="D953" s="60"/>
      <c r="E953" s="5"/>
      <c r="F953" s="5"/>
      <c r="G953" s="5"/>
      <c r="H953" s="5"/>
      <c r="I953" s="5"/>
      <c r="J953" s="5"/>
      <c r="K953" s="5"/>
      <c r="L953" s="5"/>
      <c r="M953" s="5"/>
      <c r="N953" s="5"/>
      <c r="O953" s="5"/>
    </row>
    <row r="954">
      <c r="A954" s="60"/>
      <c r="B954" s="60"/>
      <c r="C954" s="60"/>
      <c r="D954" s="60"/>
      <c r="E954" s="5"/>
      <c r="F954" s="5"/>
      <c r="G954" s="5"/>
      <c r="H954" s="5"/>
      <c r="I954" s="5"/>
      <c r="J954" s="5"/>
      <c r="K954" s="5"/>
      <c r="L954" s="5"/>
      <c r="M954" s="5"/>
      <c r="N954" s="5"/>
      <c r="O954" s="5"/>
    </row>
    <row r="955">
      <c r="A955" s="60"/>
      <c r="B955" s="60"/>
      <c r="C955" s="60"/>
      <c r="D955" s="60"/>
      <c r="E955" s="5"/>
      <c r="F955" s="5"/>
      <c r="G955" s="5"/>
      <c r="H955" s="5"/>
      <c r="I955" s="5"/>
      <c r="J955" s="5"/>
      <c r="K955" s="5"/>
      <c r="L955" s="5"/>
      <c r="M955" s="5"/>
      <c r="N955" s="5"/>
      <c r="O955" s="5"/>
    </row>
    <row r="956">
      <c r="A956" s="60"/>
      <c r="B956" s="60"/>
      <c r="C956" s="60"/>
      <c r="D956" s="60"/>
      <c r="E956" s="5"/>
      <c r="F956" s="5"/>
      <c r="G956" s="5"/>
      <c r="H956" s="5"/>
      <c r="I956" s="5"/>
      <c r="J956" s="5"/>
      <c r="K956" s="5"/>
      <c r="L956" s="5"/>
      <c r="M956" s="5"/>
      <c r="N956" s="5"/>
      <c r="O956" s="5"/>
    </row>
    <row r="957">
      <c r="A957" s="60"/>
      <c r="B957" s="60"/>
      <c r="C957" s="60"/>
      <c r="D957" s="60"/>
      <c r="E957" s="5"/>
      <c r="F957" s="5"/>
      <c r="G957" s="5"/>
      <c r="H957" s="5"/>
      <c r="I957" s="5"/>
      <c r="J957" s="5"/>
      <c r="K957" s="5"/>
      <c r="L957" s="5"/>
      <c r="M957" s="5"/>
      <c r="N957" s="5"/>
      <c r="O957" s="5"/>
    </row>
    <row r="958">
      <c r="A958" s="60"/>
      <c r="B958" s="60"/>
      <c r="C958" s="60"/>
      <c r="D958" s="60"/>
      <c r="E958" s="5"/>
      <c r="F958" s="5"/>
      <c r="G958" s="5"/>
      <c r="H958" s="5"/>
      <c r="I958" s="5"/>
      <c r="J958" s="5"/>
      <c r="K958" s="5"/>
      <c r="L958" s="5"/>
      <c r="M958" s="5"/>
      <c r="N958" s="5"/>
      <c r="O958" s="5"/>
    </row>
    <row r="959">
      <c r="A959" s="60"/>
      <c r="B959" s="60"/>
      <c r="C959" s="60"/>
      <c r="D959" s="60"/>
      <c r="E959" s="5"/>
      <c r="F959" s="5"/>
      <c r="G959" s="5"/>
      <c r="H959" s="5"/>
      <c r="I959" s="5"/>
      <c r="J959" s="5"/>
      <c r="K959" s="5"/>
      <c r="L959" s="5"/>
      <c r="M959" s="5"/>
      <c r="N959" s="5"/>
      <c r="O959" s="5"/>
    </row>
    <row r="960">
      <c r="A960" s="60"/>
      <c r="B960" s="60"/>
      <c r="C960" s="60"/>
      <c r="D960" s="60"/>
      <c r="E960" s="5"/>
      <c r="F960" s="5"/>
      <c r="G960" s="5"/>
      <c r="H960" s="5"/>
      <c r="I960" s="5"/>
      <c r="J960" s="5"/>
      <c r="K960" s="5"/>
      <c r="L960" s="5"/>
      <c r="M960" s="5"/>
      <c r="N960" s="5"/>
      <c r="O960" s="5"/>
    </row>
    <row r="961">
      <c r="A961" s="60"/>
      <c r="B961" s="60"/>
      <c r="C961" s="60"/>
      <c r="D961" s="60"/>
      <c r="E961" s="5"/>
      <c r="F961" s="5"/>
      <c r="G961" s="5"/>
      <c r="H961" s="5"/>
      <c r="I961" s="5"/>
      <c r="J961" s="5"/>
      <c r="K961" s="5"/>
      <c r="L961" s="5"/>
      <c r="M961" s="5"/>
      <c r="N961" s="5"/>
      <c r="O961" s="5"/>
    </row>
    <row r="962">
      <c r="A962" s="60"/>
      <c r="B962" s="60"/>
      <c r="C962" s="60"/>
      <c r="D962" s="60"/>
      <c r="E962" s="5"/>
      <c r="F962" s="5"/>
      <c r="G962" s="5"/>
      <c r="H962" s="5"/>
      <c r="I962" s="5"/>
      <c r="J962" s="5"/>
      <c r="K962" s="5"/>
      <c r="L962" s="5"/>
      <c r="M962" s="5"/>
      <c r="N962" s="5"/>
      <c r="O962" s="5"/>
    </row>
    <row r="963">
      <c r="A963" s="60"/>
      <c r="B963" s="60"/>
      <c r="C963" s="60"/>
      <c r="D963" s="60"/>
      <c r="E963" s="5"/>
      <c r="F963" s="5"/>
      <c r="G963" s="5"/>
      <c r="H963" s="5"/>
      <c r="I963" s="5"/>
      <c r="J963" s="5"/>
      <c r="K963" s="5"/>
      <c r="L963" s="5"/>
      <c r="M963" s="5"/>
      <c r="N963" s="5"/>
      <c r="O963" s="5"/>
    </row>
    <row r="964">
      <c r="A964" s="60"/>
      <c r="B964" s="60"/>
      <c r="C964" s="60"/>
      <c r="D964" s="60"/>
      <c r="E964" s="5"/>
      <c r="F964" s="5"/>
      <c r="G964" s="5"/>
      <c r="H964" s="5"/>
      <c r="I964" s="5"/>
      <c r="J964" s="5"/>
      <c r="K964" s="5"/>
      <c r="L964" s="5"/>
      <c r="M964" s="5"/>
      <c r="N964" s="5"/>
      <c r="O964" s="5"/>
    </row>
    <row r="965">
      <c r="A965" s="60"/>
      <c r="B965" s="60"/>
      <c r="C965" s="60"/>
      <c r="D965" s="60"/>
      <c r="E965" s="5"/>
      <c r="F965" s="5"/>
      <c r="G965" s="5"/>
      <c r="H965" s="5"/>
      <c r="I965" s="5"/>
      <c r="J965" s="5"/>
      <c r="K965" s="5"/>
      <c r="L965" s="5"/>
      <c r="M965" s="5"/>
      <c r="N965" s="5"/>
      <c r="O965" s="5"/>
    </row>
    <row r="966">
      <c r="A966" s="60"/>
      <c r="B966" s="60"/>
      <c r="C966" s="60"/>
      <c r="D966" s="60"/>
      <c r="E966" s="5"/>
      <c r="F966" s="5"/>
      <c r="G966" s="5"/>
      <c r="H966" s="5"/>
      <c r="I966" s="5"/>
      <c r="J966" s="5"/>
      <c r="K966" s="5"/>
      <c r="L966" s="5"/>
      <c r="M966" s="5"/>
      <c r="N966" s="5"/>
      <c r="O966" s="5"/>
    </row>
    <row r="967">
      <c r="A967" s="60"/>
      <c r="B967" s="60"/>
      <c r="C967" s="60"/>
      <c r="D967" s="60"/>
      <c r="E967" s="5"/>
      <c r="F967" s="5"/>
      <c r="G967" s="5"/>
      <c r="H967" s="5"/>
      <c r="I967" s="5"/>
      <c r="J967" s="5"/>
      <c r="K967" s="5"/>
      <c r="L967" s="5"/>
      <c r="M967" s="5"/>
      <c r="N967" s="5"/>
      <c r="O967" s="5"/>
    </row>
    <row r="968">
      <c r="A968" s="60"/>
      <c r="B968" s="60"/>
      <c r="C968" s="60"/>
      <c r="D968" s="60"/>
      <c r="E968" s="5"/>
      <c r="F968" s="5"/>
      <c r="G968" s="5"/>
      <c r="H968" s="5"/>
      <c r="I968" s="5"/>
      <c r="J968" s="5"/>
      <c r="K968" s="5"/>
      <c r="L968" s="5"/>
      <c r="M968" s="5"/>
      <c r="N968" s="5"/>
      <c r="O968" s="5"/>
    </row>
    <row r="969">
      <c r="A969" s="60"/>
      <c r="B969" s="60"/>
      <c r="C969" s="60"/>
      <c r="D969" s="60"/>
      <c r="E969" s="5"/>
      <c r="F969" s="5"/>
      <c r="G969" s="5"/>
      <c r="H969" s="5"/>
      <c r="I969" s="5"/>
      <c r="J969" s="5"/>
      <c r="K969" s="5"/>
      <c r="L969" s="5"/>
      <c r="M969" s="5"/>
      <c r="N969" s="5"/>
      <c r="O969" s="5"/>
    </row>
    <row r="970">
      <c r="A970" s="60"/>
      <c r="B970" s="60"/>
      <c r="C970" s="60"/>
      <c r="D970" s="60"/>
      <c r="E970" s="5"/>
      <c r="F970" s="5"/>
      <c r="G970" s="5"/>
      <c r="H970" s="5"/>
      <c r="I970" s="5"/>
      <c r="J970" s="5"/>
      <c r="K970" s="5"/>
      <c r="L970" s="5"/>
      <c r="M970" s="5"/>
      <c r="N970" s="5"/>
      <c r="O970" s="5"/>
    </row>
    <row r="971">
      <c r="A971" s="60"/>
      <c r="B971" s="60"/>
      <c r="C971" s="60"/>
      <c r="D971" s="60"/>
      <c r="E971" s="5"/>
      <c r="F971" s="5"/>
      <c r="G971" s="5"/>
      <c r="H971" s="5"/>
      <c r="I971" s="5"/>
      <c r="J971" s="5"/>
      <c r="K971" s="5"/>
      <c r="L971" s="5"/>
      <c r="M971" s="5"/>
      <c r="N971" s="5"/>
      <c r="O971" s="5"/>
    </row>
    <row r="972">
      <c r="A972" s="60"/>
      <c r="B972" s="60"/>
      <c r="C972" s="60"/>
      <c r="D972" s="60"/>
      <c r="E972" s="5"/>
      <c r="F972" s="5"/>
      <c r="G972" s="5"/>
      <c r="H972" s="5"/>
      <c r="I972" s="5"/>
      <c r="J972" s="5"/>
      <c r="K972" s="5"/>
      <c r="L972" s="5"/>
      <c r="M972" s="5"/>
      <c r="N972" s="5"/>
      <c r="O972" s="5"/>
    </row>
    <row r="973">
      <c r="A973" s="60"/>
      <c r="B973" s="60"/>
      <c r="C973" s="60"/>
      <c r="D973" s="60"/>
      <c r="E973" s="5"/>
      <c r="F973" s="5"/>
      <c r="G973" s="5"/>
      <c r="H973" s="5"/>
      <c r="I973" s="5"/>
      <c r="J973" s="5"/>
      <c r="K973" s="5"/>
      <c r="L973" s="5"/>
      <c r="M973" s="5"/>
      <c r="N973" s="5"/>
      <c r="O973" s="5"/>
    </row>
    <row r="974">
      <c r="A974" s="60"/>
      <c r="B974" s="60"/>
      <c r="C974" s="60"/>
      <c r="D974" s="60"/>
      <c r="E974" s="5"/>
      <c r="F974" s="5"/>
      <c r="G974" s="5"/>
      <c r="H974" s="5"/>
      <c r="I974" s="5"/>
      <c r="J974" s="5"/>
      <c r="K974" s="5"/>
      <c r="L974" s="5"/>
      <c r="M974" s="5"/>
      <c r="N974" s="5"/>
      <c r="O974" s="5"/>
    </row>
    <row r="975">
      <c r="A975" s="60"/>
      <c r="B975" s="60"/>
      <c r="C975" s="60"/>
      <c r="D975" s="60"/>
      <c r="E975" s="5"/>
      <c r="F975" s="5"/>
      <c r="G975" s="5"/>
      <c r="H975" s="5"/>
      <c r="I975" s="5"/>
      <c r="J975" s="5"/>
      <c r="K975" s="5"/>
      <c r="L975" s="5"/>
      <c r="M975" s="5"/>
      <c r="N975" s="5"/>
      <c r="O975" s="5"/>
    </row>
    <row r="976">
      <c r="A976" s="60"/>
      <c r="B976" s="60"/>
      <c r="C976" s="60"/>
      <c r="D976" s="60"/>
      <c r="E976" s="5"/>
      <c r="F976" s="5"/>
      <c r="G976" s="5"/>
      <c r="H976" s="5"/>
      <c r="I976" s="5"/>
      <c r="J976" s="5"/>
      <c r="K976" s="5"/>
      <c r="L976" s="5"/>
      <c r="M976" s="5"/>
      <c r="N976" s="5"/>
      <c r="O976" s="5"/>
    </row>
    <row r="977">
      <c r="A977" s="60"/>
      <c r="B977" s="60"/>
      <c r="C977" s="60"/>
      <c r="D977" s="60"/>
      <c r="E977" s="5"/>
      <c r="F977" s="5"/>
      <c r="G977" s="5"/>
      <c r="H977" s="5"/>
      <c r="I977" s="5"/>
      <c r="J977" s="5"/>
      <c r="K977" s="5"/>
      <c r="L977" s="5"/>
      <c r="M977" s="5"/>
      <c r="N977" s="5"/>
      <c r="O977" s="5"/>
    </row>
    <row r="978">
      <c r="A978" s="60"/>
      <c r="B978" s="60"/>
      <c r="C978" s="60"/>
      <c r="D978" s="60"/>
      <c r="E978" s="5"/>
      <c r="F978" s="5"/>
      <c r="G978" s="5"/>
      <c r="H978" s="5"/>
      <c r="I978" s="5"/>
      <c r="J978" s="5"/>
      <c r="K978" s="5"/>
      <c r="L978" s="5"/>
      <c r="M978" s="5"/>
      <c r="N978" s="5"/>
      <c r="O978" s="5"/>
    </row>
    <row r="979">
      <c r="A979" s="60"/>
      <c r="B979" s="60"/>
      <c r="C979" s="60"/>
      <c r="D979" s="60"/>
      <c r="E979" s="5"/>
      <c r="F979" s="5"/>
      <c r="G979" s="5"/>
      <c r="H979" s="5"/>
      <c r="I979" s="5"/>
      <c r="J979" s="5"/>
      <c r="K979" s="5"/>
      <c r="L979" s="5"/>
      <c r="M979" s="5"/>
      <c r="N979" s="5"/>
      <c r="O979" s="5"/>
    </row>
    <row r="980">
      <c r="A980" s="60"/>
      <c r="B980" s="60"/>
      <c r="C980" s="60"/>
      <c r="D980" s="60"/>
      <c r="E980" s="5"/>
      <c r="F980" s="5"/>
      <c r="G980" s="5"/>
      <c r="H980" s="5"/>
      <c r="I980" s="5"/>
      <c r="J980" s="5"/>
      <c r="K980" s="5"/>
      <c r="L980" s="5"/>
      <c r="M980" s="5"/>
      <c r="N980" s="5"/>
      <c r="O980" s="5"/>
    </row>
    <row r="981">
      <c r="A981" s="60"/>
      <c r="B981" s="60"/>
      <c r="C981" s="60"/>
      <c r="D981" s="60"/>
      <c r="E981" s="5"/>
      <c r="F981" s="5"/>
      <c r="G981" s="5"/>
      <c r="H981" s="5"/>
      <c r="I981" s="5"/>
      <c r="J981" s="5"/>
      <c r="K981" s="5"/>
      <c r="L981" s="5"/>
      <c r="M981" s="5"/>
      <c r="N981" s="5"/>
      <c r="O981" s="5"/>
    </row>
    <row r="982">
      <c r="A982" s="60"/>
      <c r="B982" s="60"/>
      <c r="C982" s="60"/>
      <c r="D982" s="60"/>
      <c r="E982" s="5"/>
      <c r="F982" s="5"/>
      <c r="G982" s="5"/>
      <c r="H982" s="5"/>
      <c r="I982" s="5"/>
      <c r="J982" s="5"/>
      <c r="K982" s="5"/>
      <c r="L982" s="5"/>
      <c r="M982" s="5"/>
      <c r="N982" s="5"/>
      <c r="O982" s="5"/>
    </row>
    <row r="983">
      <c r="A983" s="60"/>
      <c r="B983" s="60"/>
      <c r="C983" s="60"/>
      <c r="D983" s="60"/>
      <c r="E983" s="5"/>
      <c r="F983" s="5"/>
      <c r="G983" s="5"/>
      <c r="H983" s="5"/>
      <c r="I983" s="5"/>
      <c r="J983" s="5"/>
      <c r="K983" s="5"/>
      <c r="L983" s="5"/>
      <c r="M983" s="5"/>
      <c r="N983" s="5"/>
      <c r="O983" s="5"/>
    </row>
    <row r="984">
      <c r="A984" s="60"/>
      <c r="B984" s="60"/>
      <c r="C984" s="60"/>
      <c r="D984" s="60"/>
      <c r="E984" s="5"/>
      <c r="F984" s="5"/>
      <c r="G984" s="5"/>
      <c r="H984" s="5"/>
      <c r="I984" s="5"/>
      <c r="J984" s="5"/>
      <c r="K984" s="5"/>
      <c r="L984" s="5"/>
      <c r="M984" s="5"/>
      <c r="N984" s="5"/>
      <c r="O984" s="5"/>
    </row>
    <row r="985">
      <c r="A985" s="60"/>
      <c r="B985" s="60"/>
      <c r="C985" s="60"/>
      <c r="D985" s="60"/>
      <c r="E985" s="5"/>
      <c r="F985" s="5"/>
      <c r="G985" s="5"/>
      <c r="H985" s="5"/>
      <c r="I985" s="5"/>
      <c r="J985" s="5"/>
      <c r="K985" s="5"/>
      <c r="L985" s="5"/>
      <c r="M985" s="5"/>
      <c r="N985" s="5"/>
      <c r="O985" s="5"/>
    </row>
    <row r="986">
      <c r="A986" s="60"/>
      <c r="B986" s="60"/>
      <c r="C986" s="60"/>
      <c r="D986" s="60"/>
      <c r="E986" s="5"/>
      <c r="F986" s="5"/>
      <c r="G986" s="5"/>
      <c r="H986" s="5"/>
      <c r="I986" s="5"/>
      <c r="J986" s="5"/>
      <c r="K986" s="5"/>
      <c r="L986" s="5"/>
      <c r="M986" s="5"/>
      <c r="N986" s="5"/>
      <c r="O986" s="5"/>
    </row>
    <row r="987">
      <c r="A987" s="60"/>
      <c r="B987" s="60"/>
      <c r="C987" s="60"/>
      <c r="D987" s="60"/>
      <c r="E987" s="5"/>
      <c r="F987" s="5"/>
      <c r="G987" s="5"/>
      <c r="H987" s="5"/>
      <c r="I987" s="5"/>
      <c r="J987" s="5"/>
      <c r="K987" s="5"/>
      <c r="L987" s="5"/>
      <c r="M987" s="5"/>
      <c r="N987" s="5"/>
      <c r="O987" s="5"/>
    </row>
    <row r="988">
      <c r="A988" s="60"/>
      <c r="B988" s="60"/>
      <c r="C988" s="60"/>
      <c r="D988" s="60"/>
      <c r="E988" s="5"/>
      <c r="F988" s="5"/>
      <c r="G988" s="5"/>
      <c r="H988" s="5"/>
      <c r="I988" s="5"/>
      <c r="J988" s="5"/>
      <c r="K988" s="5"/>
      <c r="L988" s="5"/>
      <c r="M988" s="5"/>
      <c r="N988" s="5"/>
      <c r="O988" s="5"/>
    </row>
    <row r="989">
      <c r="A989" s="60"/>
      <c r="B989" s="60"/>
      <c r="C989" s="60"/>
      <c r="D989" s="60"/>
      <c r="E989" s="5"/>
      <c r="F989" s="5"/>
      <c r="G989" s="5"/>
      <c r="H989" s="5"/>
      <c r="I989" s="5"/>
      <c r="J989" s="5"/>
      <c r="K989" s="5"/>
      <c r="L989" s="5"/>
      <c r="M989" s="5"/>
      <c r="N989" s="5"/>
      <c r="O989" s="5"/>
    </row>
    <row r="990">
      <c r="A990" s="60"/>
      <c r="B990" s="60"/>
      <c r="C990" s="60"/>
      <c r="D990" s="60"/>
      <c r="E990" s="5"/>
      <c r="F990" s="5"/>
      <c r="G990" s="5"/>
      <c r="H990" s="5"/>
      <c r="I990" s="5"/>
      <c r="J990" s="5"/>
      <c r="K990" s="5"/>
      <c r="L990" s="5"/>
      <c r="M990" s="5"/>
      <c r="N990" s="5"/>
      <c r="O990" s="5"/>
    </row>
    <row r="991">
      <c r="A991" s="60"/>
      <c r="B991" s="60"/>
      <c r="C991" s="60"/>
      <c r="D991" s="60"/>
      <c r="E991" s="5"/>
      <c r="F991" s="5"/>
      <c r="G991" s="5"/>
      <c r="H991" s="5"/>
      <c r="I991" s="5"/>
      <c r="J991" s="5"/>
      <c r="K991" s="5"/>
      <c r="L991" s="5"/>
      <c r="M991" s="5"/>
      <c r="N991" s="5"/>
      <c r="O991" s="5"/>
    </row>
    <row r="992">
      <c r="A992" s="60"/>
      <c r="B992" s="60"/>
      <c r="C992" s="60"/>
      <c r="D992" s="60"/>
      <c r="E992" s="5"/>
      <c r="F992" s="5"/>
      <c r="G992" s="5"/>
      <c r="H992" s="5"/>
      <c r="I992" s="5"/>
      <c r="J992" s="5"/>
      <c r="K992" s="5"/>
      <c r="L992" s="5"/>
      <c r="M992" s="5"/>
      <c r="N992" s="5"/>
      <c r="O992" s="5"/>
    </row>
    <row r="993">
      <c r="A993" s="60"/>
      <c r="B993" s="60"/>
      <c r="C993" s="60"/>
      <c r="D993" s="60"/>
      <c r="E993" s="5"/>
      <c r="F993" s="5"/>
      <c r="G993" s="5"/>
      <c r="H993" s="5"/>
      <c r="I993" s="5"/>
      <c r="J993" s="5"/>
      <c r="K993" s="5"/>
      <c r="L993" s="5"/>
      <c r="M993" s="5"/>
      <c r="N993" s="5"/>
      <c r="O993" s="5"/>
    </row>
    <row r="994">
      <c r="A994" s="60"/>
      <c r="B994" s="60"/>
      <c r="C994" s="60"/>
      <c r="D994" s="60"/>
      <c r="E994" s="5"/>
      <c r="F994" s="5"/>
      <c r="G994" s="5"/>
      <c r="H994" s="5"/>
      <c r="I994" s="5"/>
      <c r="J994" s="5"/>
      <c r="K994" s="5"/>
      <c r="L994" s="5"/>
      <c r="M994" s="5"/>
      <c r="N994" s="5"/>
      <c r="O994" s="5"/>
    </row>
    <row r="995">
      <c r="A995" s="60"/>
      <c r="B995" s="60"/>
      <c r="C995" s="60"/>
      <c r="D995" s="60"/>
      <c r="E995" s="5"/>
      <c r="F995" s="5"/>
      <c r="G995" s="5"/>
      <c r="H995" s="5"/>
      <c r="I995" s="5"/>
      <c r="J995" s="5"/>
      <c r="K995" s="5"/>
      <c r="L995" s="5"/>
      <c r="M995" s="5"/>
      <c r="N995" s="5"/>
      <c r="O995" s="5"/>
    </row>
    <row r="996">
      <c r="A996" s="60"/>
      <c r="B996" s="60"/>
      <c r="C996" s="60"/>
      <c r="D996" s="60"/>
      <c r="E996" s="5"/>
      <c r="F996" s="5"/>
      <c r="G996" s="5"/>
      <c r="H996" s="5"/>
      <c r="I996" s="5"/>
      <c r="J996" s="5"/>
      <c r="K996" s="5"/>
      <c r="L996" s="5"/>
      <c r="M996" s="5"/>
      <c r="N996" s="5"/>
      <c r="O996" s="5"/>
    </row>
    <row r="997">
      <c r="A997" s="60"/>
      <c r="B997" s="60"/>
      <c r="C997" s="60"/>
      <c r="D997" s="60"/>
      <c r="E997" s="5"/>
      <c r="F997" s="5"/>
      <c r="G997" s="5"/>
      <c r="H997" s="5"/>
      <c r="I997" s="5"/>
      <c r="J997" s="5"/>
      <c r="K997" s="5"/>
      <c r="L997" s="5"/>
      <c r="M997" s="5"/>
      <c r="N997" s="5"/>
      <c r="O997" s="5"/>
    </row>
    <row r="998">
      <c r="A998" s="60"/>
      <c r="B998" s="60"/>
      <c r="C998" s="60"/>
      <c r="D998" s="60"/>
      <c r="E998" s="5"/>
      <c r="F998" s="5"/>
      <c r="G998" s="5"/>
      <c r="H998" s="5"/>
      <c r="I998" s="5"/>
      <c r="J998" s="5"/>
      <c r="K998" s="5"/>
      <c r="L998" s="5"/>
      <c r="M998" s="5"/>
      <c r="N998" s="5"/>
      <c r="O998" s="5"/>
    </row>
    <row r="999">
      <c r="A999" s="60"/>
      <c r="B999" s="60"/>
      <c r="C999" s="60"/>
      <c r="D999" s="60"/>
      <c r="E999" s="5"/>
      <c r="F999" s="5"/>
      <c r="G999" s="5"/>
      <c r="H999" s="5"/>
      <c r="I999" s="5"/>
      <c r="J999" s="5"/>
      <c r="K999" s="5"/>
      <c r="L999" s="5"/>
      <c r="M999" s="5"/>
      <c r="N999" s="5"/>
      <c r="O999" s="5"/>
    </row>
    <row r="1000">
      <c r="A1000" s="60"/>
      <c r="B1000" s="60"/>
      <c r="C1000" s="60"/>
      <c r="D1000" s="60"/>
      <c r="E1000" s="5"/>
      <c r="F1000" s="5"/>
      <c r="G1000" s="5"/>
      <c r="H1000" s="5"/>
      <c r="I1000" s="5"/>
      <c r="J1000" s="5"/>
      <c r="K1000" s="5"/>
      <c r="L1000" s="5"/>
      <c r="M1000" s="5"/>
      <c r="N1000" s="5"/>
      <c r="O1000" s="5"/>
    </row>
    <row r="1001">
      <c r="A1001" s="60"/>
      <c r="B1001" s="60"/>
      <c r="C1001" s="60"/>
      <c r="D1001" s="60"/>
      <c r="E1001" s="5"/>
      <c r="F1001" s="5"/>
      <c r="G1001" s="5"/>
      <c r="H1001" s="5"/>
      <c r="I1001" s="5"/>
      <c r="J1001" s="5"/>
      <c r="K1001" s="5"/>
      <c r="L1001" s="5"/>
      <c r="M1001" s="5"/>
      <c r="N1001" s="5"/>
      <c r="O1001" s="5"/>
    </row>
    <row r="1002">
      <c r="A1002" s="60"/>
      <c r="B1002" s="60"/>
      <c r="C1002" s="60"/>
      <c r="D1002" s="60"/>
      <c r="E1002" s="5"/>
      <c r="F1002" s="5"/>
      <c r="G1002" s="5"/>
      <c r="H1002" s="5"/>
      <c r="I1002" s="5"/>
      <c r="J1002" s="5"/>
      <c r="K1002" s="5"/>
      <c r="L1002" s="5"/>
      <c r="M1002" s="5"/>
      <c r="N1002" s="5"/>
      <c r="O1002" s="5"/>
    </row>
    <row r="1003">
      <c r="A1003" s="60"/>
      <c r="B1003" s="60"/>
      <c r="C1003" s="60"/>
      <c r="D1003" s="60"/>
      <c r="E1003" s="5"/>
      <c r="F1003" s="5"/>
      <c r="G1003" s="5"/>
      <c r="H1003" s="5"/>
      <c r="I1003" s="5"/>
      <c r="J1003" s="5"/>
      <c r="K1003" s="5"/>
      <c r="L1003" s="5"/>
      <c r="M1003" s="5"/>
      <c r="N1003" s="5"/>
      <c r="O1003" s="5"/>
    </row>
    <row r="1004">
      <c r="A1004" s="5"/>
      <c r="B1004" s="5"/>
      <c r="C1004" s="5"/>
      <c r="D1004" s="5"/>
      <c r="E1004" s="5"/>
      <c r="F1004" s="5"/>
      <c r="G1004" s="5"/>
      <c r="H1004" s="5"/>
      <c r="I1004" s="5"/>
      <c r="J1004" s="5"/>
      <c r="K1004" s="5"/>
      <c r="L1004" s="5"/>
      <c r="M1004" s="5"/>
      <c r="N1004" s="5"/>
      <c r="O1004" s="5"/>
    </row>
    <row r="1005">
      <c r="A1005" s="5"/>
      <c r="B1005" s="5"/>
      <c r="C1005" s="5"/>
      <c r="D1005" s="5"/>
      <c r="E1005" s="5"/>
      <c r="F1005" s="5"/>
      <c r="G1005" s="5"/>
      <c r="H1005" s="5"/>
      <c r="I1005" s="5"/>
      <c r="J1005" s="5"/>
      <c r="K1005" s="5"/>
      <c r="L1005" s="5"/>
      <c r="M1005" s="5"/>
      <c r="N1005" s="5"/>
      <c r="O1005" s="5"/>
    </row>
    <row r="1006">
      <c r="A1006" s="5"/>
      <c r="B1006" s="5"/>
      <c r="C1006" s="5"/>
      <c r="D1006" s="5"/>
      <c r="E1006" s="5"/>
      <c r="F1006" s="5"/>
      <c r="G1006" s="5"/>
      <c r="H1006" s="5"/>
      <c r="I1006" s="5"/>
      <c r="J1006" s="5"/>
      <c r="K1006" s="5"/>
      <c r="L1006" s="5"/>
      <c r="M1006" s="5"/>
      <c r="N1006" s="5"/>
      <c r="O1006" s="5"/>
    </row>
    <row r="1007">
      <c r="A1007" s="5"/>
      <c r="B1007" s="5"/>
      <c r="C1007" s="5"/>
      <c r="D1007" s="5"/>
      <c r="E1007" s="5"/>
      <c r="F1007" s="5"/>
      <c r="G1007" s="5"/>
      <c r="H1007" s="5"/>
      <c r="I1007" s="5"/>
      <c r="J1007" s="5"/>
      <c r="K1007" s="5"/>
      <c r="L1007" s="5"/>
      <c r="M1007" s="5"/>
      <c r="N1007" s="5"/>
      <c r="O1007" s="5"/>
    </row>
    <row r="1008">
      <c r="A1008" s="5"/>
      <c r="B1008" s="5"/>
      <c r="C1008" s="5"/>
      <c r="D1008" s="5"/>
      <c r="E1008" s="5"/>
      <c r="F1008" s="5"/>
      <c r="G1008" s="5"/>
      <c r="H1008" s="5"/>
      <c r="I1008" s="5"/>
      <c r="J1008" s="5"/>
      <c r="K1008" s="5"/>
      <c r="L1008" s="5"/>
      <c r="M1008" s="5"/>
      <c r="N1008" s="5"/>
      <c r="O1008" s="5"/>
    </row>
    <row r="1009">
      <c r="A1009" s="5"/>
      <c r="B1009" s="5"/>
      <c r="C1009" s="5"/>
      <c r="D1009" s="5"/>
      <c r="E1009" s="5"/>
      <c r="F1009" s="5"/>
      <c r="G1009" s="5"/>
      <c r="H1009" s="5"/>
      <c r="I1009" s="5"/>
      <c r="J1009" s="5"/>
      <c r="K1009" s="5"/>
      <c r="L1009" s="5"/>
      <c r="M1009" s="5"/>
      <c r="N1009" s="5"/>
      <c r="O1009" s="5"/>
    </row>
    <row r="1010">
      <c r="A1010" s="5"/>
      <c r="B1010" s="5"/>
      <c r="C1010" s="5"/>
      <c r="D1010" s="5"/>
      <c r="E1010" s="5"/>
      <c r="F1010" s="5"/>
      <c r="G1010" s="5"/>
      <c r="H1010" s="5"/>
      <c r="I1010" s="5"/>
      <c r="J1010" s="5"/>
      <c r="K1010" s="5"/>
      <c r="L1010" s="5"/>
      <c r="M1010" s="5"/>
      <c r="N1010" s="5"/>
      <c r="O1010" s="5"/>
    </row>
    <row r="1011">
      <c r="A1011" s="5"/>
      <c r="B1011" s="5"/>
      <c r="C1011" s="5"/>
      <c r="D1011" s="5"/>
      <c r="E1011" s="5"/>
      <c r="F1011" s="5"/>
      <c r="G1011" s="5"/>
      <c r="H1011" s="5"/>
      <c r="I1011" s="5"/>
      <c r="J1011" s="5"/>
      <c r="K1011" s="5"/>
      <c r="L1011" s="5"/>
      <c r="M1011" s="5"/>
      <c r="N1011" s="5"/>
      <c r="O1011" s="5"/>
    </row>
    <row r="1012">
      <c r="A1012" s="5"/>
      <c r="B1012" s="5"/>
      <c r="C1012" s="5"/>
      <c r="D1012" s="5"/>
      <c r="E1012" s="5"/>
      <c r="F1012" s="5"/>
      <c r="G1012" s="5"/>
      <c r="H1012" s="5"/>
      <c r="I1012" s="5"/>
      <c r="J1012" s="5"/>
      <c r="K1012" s="5"/>
      <c r="L1012" s="5"/>
      <c r="M1012" s="5"/>
      <c r="N1012" s="5"/>
      <c r="O1012" s="5"/>
    </row>
    <row r="1013">
      <c r="A1013" s="5"/>
      <c r="B1013" s="5"/>
      <c r="C1013" s="5"/>
      <c r="D1013" s="5"/>
      <c r="E1013" s="5"/>
      <c r="F1013" s="5"/>
      <c r="G1013" s="5"/>
      <c r="H1013" s="5"/>
      <c r="I1013" s="5"/>
      <c r="J1013" s="5"/>
      <c r="K1013" s="5"/>
      <c r="L1013" s="5"/>
      <c r="M1013" s="5"/>
      <c r="N1013" s="5"/>
      <c r="O1013" s="5"/>
    </row>
    <row r="1014">
      <c r="A1014" s="5"/>
      <c r="B1014" s="5"/>
      <c r="C1014" s="5"/>
      <c r="D1014" s="5"/>
      <c r="E1014" s="5"/>
      <c r="F1014" s="5"/>
      <c r="G1014" s="5"/>
      <c r="H1014" s="5"/>
      <c r="I1014" s="5"/>
      <c r="J1014" s="5"/>
      <c r="K1014" s="5"/>
      <c r="L1014" s="5"/>
      <c r="M1014" s="5"/>
      <c r="N1014" s="5"/>
      <c r="O1014" s="5"/>
    </row>
    <row r="1015">
      <c r="A1015" s="5"/>
      <c r="B1015" s="5"/>
      <c r="C1015" s="5"/>
      <c r="D1015" s="5"/>
      <c r="E1015" s="5"/>
      <c r="F1015" s="5"/>
      <c r="G1015" s="5"/>
      <c r="H1015" s="5"/>
      <c r="I1015" s="5"/>
      <c r="J1015" s="5"/>
      <c r="K1015" s="5"/>
      <c r="L1015" s="5"/>
      <c r="M1015" s="5"/>
      <c r="N1015" s="5"/>
      <c r="O1015" s="5"/>
    </row>
    <row r="1016">
      <c r="A1016" s="5"/>
      <c r="B1016" s="5"/>
      <c r="C1016" s="5"/>
      <c r="D1016" s="5"/>
      <c r="E1016" s="5"/>
      <c r="F1016" s="5"/>
      <c r="G1016" s="5"/>
      <c r="H1016" s="5"/>
      <c r="I1016" s="5"/>
      <c r="J1016" s="5"/>
      <c r="K1016" s="5"/>
      <c r="L1016" s="5"/>
      <c r="M1016" s="5"/>
      <c r="N1016" s="5"/>
      <c r="O1016" s="5"/>
    </row>
    <row r="1017">
      <c r="A1017" s="5"/>
      <c r="B1017" s="5"/>
      <c r="C1017" s="5"/>
      <c r="D1017" s="5"/>
      <c r="E1017" s="5"/>
      <c r="F1017" s="5"/>
      <c r="G1017" s="5"/>
      <c r="H1017" s="5"/>
      <c r="I1017" s="5"/>
      <c r="J1017" s="5"/>
      <c r="K1017" s="5"/>
      <c r="L1017" s="5"/>
      <c r="M1017" s="5"/>
      <c r="N1017" s="5"/>
      <c r="O1017" s="5"/>
    </row>
  </sheetData>
  <conditionalFormatting sqref="A16:D181">
    <cfRule type="expression" dxfId="0" priority="1">
      <formula>AND(OR(#REF!="Updated",#REF!="No Update Needed"),#REF!="Not Started")</formula>
    </cfRule>
  </conditionalFormatting>
  <conditionalFormatting sqref="A16:D181">
    <cfRule type="expression" dxfId="1" priority="2">
      <formula>AND(#REF!="Needs Update", #REF!="Not Started")</formula>
    </cfRule>
  </conditionalFormatting>
  <conditionalFormatting sqref="A16:D181">
    <cfRule type="expression" dxfId="2" priority="3">
      <formula>#REF!="Needs Updated"</formula>
    </cfRule>
  </conditionalFormatting>
  <conditionalFormatting sqref="A16:D181">
    <cfRule type="expression" dxfId="3" priority="4">
      <formula>#REF!="LGTM"</formula>
    </cfRule>
  </conditionalFormatting>
  <printOptions gridLines="1" horizontalCentered="1"/>
  <pageMargins bottom="0.75" footer="0.0" header="0.0" left="0.7" right="0.7" top="0.75"/>
  <pageSetup fitToHeight="0"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5.13" defaultRowHeight="15.0"/>
  <cols>
    <col customWidth="1" min="1" max="1" width="7.63"/>
    <col customWidth="1" min="2" max="2" width="36.63"/>
    <col customWidth="1" min="3" max="3" width="37.5"/>
    <col customWidth="1" min="4" max="4" width="85.5"/>
  </cols>
  <sheetData>
    <row r="1">
      <c r="A1" s="62">
        <v>25.0</v>
      </c>
      <c r="B1" s="63"/>
      <c r="C1" s="63"/>
      <c r="D1" s="63"/>
      <c r="E1" s="64"/>
      <c r="F1" s="64"/>
      <c r="G1" s="64"/>
      <c r="H1" s="64"/>
      <c r="I1" s="64"/>
      <c r="J1" s="64"/>
      <c r="K1" s="64"/>
      <c r="L1" s="64"/>
      <c r="M1" s="64"/>
      <c r="N1" s="64"/>
      <c r="O1" s="64"/>
      <c r="P1" s="64"/>
      <c r="Q1" s="64"/>
      <c r="R1" s="64"/>
      <c r="S1" s="64"/>
      <c r="T1" s="64"/>
      <c r="U1" s="64"/>
      <c r="V1" s="64"/>
      <c r="W1" s="64"/>
    </row>
    <row r="2">
      <c r="A2" s="63"/>
      <c r="B2" s="63"/>
      <c r="C2" s="63"/>
      <c r="D2" s="63"/>
      <c r="E2" s="64"/>
      <c r="F2" s="64"/>
      <c r="G2" s="64"/>
      <c r="H2" s="64"/>
      <c r="I2" s="64"/>
      <c r="J2" s="64"/>
      <c r="K2" s="64"/>
      <c r="L2" s="64"/>
      <c r="M2" s="64"/>
      <c r="N2" s="64"/>
      <c r="O2" s="64"/>
      <c r="P2" s="64"/>
      <c r="Q2" s="64"/>
      <c r="R2" s="64"/>
      <c r="S2" s="64"/>
      <c r="T2" s="64"/>
      <c r="U2" s="64"/>
      <c r="V2" s="64"/>
      <c r="W2" s="64"/>
    </row>
    <row r="3">
      <c r="A3" s="65" t="s">
        <v>24</v>
      </c>
      <c r="B3" s="66"/>
      <c r="C3" s="67"/>
      <c r="D3" s="68"/>
      <c r="E3" s="64"/>
      <c r="F3" s="64"/>
      <c r="G3" s="64"/>
      <c r="H3" s="64"/>
      <c r="I3" s="64"/>
      <c r="J3" s="64"/>
      <c r="K3" s="64"/>
      <c r="L3" s="64"/>
      <c r="M3" s="64"/>
      <c r="N3" s="64"/>
      <c r="O3" s="64"/>
      <c r="P3" s="64"/>
      <c r="Q3" s="64"/>
      <c r="R3" s="64"/>
      <c r="S3" s="64"/>
      <c r="T3" s="64"/>
      <c r="U3" s="64"/>
      <c r="V3" s="64"/>
      <c r="W3" s="64"/>
    </row>
    <row r="4">
      <c r="A4" s="69"/>
      <c r="B4" s="69" t="s">
        <v>2</v>
      </c>
      <c r="C4" s="69" t="s">
        <v>3</v>
      </c>
      <c r="D4" s="69" t="s">
        <v>272</v>
      </c>
      <c r="E4" s="64"/>
      <c r="F4" s="64"/>
      <c r="G4" s="64"/>
      <c r="H4" s="64"/>
      <c r="I4" s="64"/>
      <c r="J4" s="64"/>
      <c r="K4" s="64"/>
      <c r="L4" s="64"/>
      <c r="M4" s="64"/>
      <c r="N4" s="64"/>
      <c r="O4" s="64"/>
      <c r="P4" s="64"/>
      <c r="Q4" s="64"/>
      <c r="R4" s="64"/>
      <c r="S4" s="64"/>
      <c r="T4" s="64"/>
      <c r="U4" s="64"/>
      <c r="V4" s="64"/>
      <c r="W4" s="64"/>
    </row>
    <row r="5">
      <c r="A5" s="69" t="s">
        <v>25</v>
      </c>
      <c r="B5" s="70" t="s">
        <v>26</v>
      </c>
      <c r="C5" s="70" t="s">
        <v>27</v>
      </c>
      <c r="D5" s="70" t="s">
        <v>273</v>
      </c>
      <c r="E5" s="64"/>
      <c r="F5" s="64"/>
      <c r="G5" s="64"/>
      <c r="H5" s="64"/>
      <c r="I5" s="64"/>
      <c r="J5" s="64"/>
      <c r="K5" s="64"/>
      <c r="L5" s="64"/>
      <c r="M5" s="64"/>
      <c r="N5" s="64"/>
      <c r="O5" s="64"/>
      <c r="P5" s="64"/>
      <c r="Q5" s="64"/>
      <c r="R5" s="64"/>
      <c r="S5" s="64"/>
      <c r="T5" s="64"/>
      <c r="U5" s="64"/>
      <c r="V5" s="64"/>
      <c r="W5" s="64"/>
    </row>
    <row r="6">
      <c r="A6" s="69" t="s">
        <v>274</v>
      </c>
      <c r="B6" s="69" t="s">
        <v>275</v>
      </c>
      <c r="C6" s="69" t="s">
        <v>29</v>
      </c>
      <c r="D6" s="70" t="s">
        <v>276</v>
      </c>
      <c r="E6" s="64"/>
      <c r="F6" s="64"/>
      <c r="G6" s="64"/>
      <c r="H6" s="64"/>
      <c r="I6" s="64"/>
      <c r="J6" s="64"/>
      <c r="K6" s="64"/>
      <c r="L6" s="64"/>
      <c r="M6" s="64"/>
      <c r="N6" s="64"/>
      <c r="O6" s="64"/>
      <c r="P6" s="64"/>
      <c r="Q6" s="64"/>
      <c r="R6" s="64"/>
      <c r="S6" s="64"/>
      <c r="T6" s="64"/>
      <c r="U6" s="64"/>
      <c r="V6" s="64"/>
      <c r="W6" s="64"/>
    </row>
    <row r="7">
      <c r="A7" s="69" t="s">
        <v>277</v>
      </c>
      <c r="B7" s="70" t="s">
        <v>278</v>
      </c>
      <c r="C7" s="69" t="s">
        <v>279</v>
      </c>
      <c r="D7" s="70" t="s">
        <v>280</v>
      </c>
      <c r="E7" s="64"/>
      <c r="F7" s="64"/>
      <c r="G7" s="64"/>
      <c r="H7" s="64"/>
      <c r="I7" s="64"/>
      <c r="J7" s="64"/>
      <c r="K7" s="64"/>
      <c r="L7" s="64"/>
      <c r="M7" s="64"/>
      <c r="N7" s="64"/>
      <c r="O7" s="64"/>
      <c r="P7" s="64"/>
      <c r="Q7" s="64"/>
      <c r="R7" s="64"/>
      <c r="S7" s="64"/>
      <c r="T7" s="64"/>
      <c r="U7" s="64"/>
      <c r="V7" s="64"/>
      <c r="W7" s="64"/>
    </row>
    <row r="8">
      <c r="A8" s="69" t="s">
        <v>281</v>
      </c>
      <c r="B8" s="70" t="s">
        <v>34</v>
      </c>
      <c r="C8" s="70" t="s">
        <v>35</v>
      </c>
      <c r="D8" s="70" t="s">
        <v>282</v>
      </c>
      <c r="E8" s="64"/>
      <c r="F8" s="64"/>
      <c r="G8" s="64"/>
      <c r="H8" s="64"/>
      <c r="I8" s="64"/>
      <c r="J8" s="64"/>
      <c r="K8" s="64"/>
      <c r="L8" s="64"/>
      <c r="M8" s="64"/>
      <c r="N8" s="64"/>
      <c r="O8" s="64"/>
      <c r="P8" s="64"/>
      <c r="Q8" s="64"/>
      <c r="R8" s="64"/>
      <c r="S8" s="64"/>
      <c r="T8" s="64"/>
      <c r="U8" s="64"/>
      <c r="V8" s="64"/>
      <c r="W8" s="64"/>
    </row>
    <row r="9">
      <c r="A9" s="69" t="s">
        <v>283</v>
      </c>
      <c r="B9" s="69" t="s">
        <v>36</v>
      </c>
      <c r="C9" s="69" t="s">
        <v>37</v>
      </c>
      <c r="D9" s="70" t="s">
        <v>284</v>
      </c>
      <c r="E9" s="64"/>
      <c r="F9" s="64"/>
      <c r="G9" s="64"/>
      <c r="H9" s="64"/>
      <c r="I9" s="64"/>
      <c r="J9" s="64"/>
      <c r="K9" s="64"/>
      <c r="L9" s="64"/>
      <c r="M9" s="64"/>
      <c r="N9" s="64"/>
      <c r="O9" s="64"/>
      <c r="P9" s="64"/>
      <c r="Q9" s="64"/>
      <c r="R9" s="64"/>
      <c r="S9" s="64"/>
      <c r="T9" s="64"/>
      <c r="U9" s="64"/>
      <c r="V9" s="64"/>
      <c r="W9" s="64"/>
    </row>
    <row r="10">
      <c r="A10" s="69" t="s">
        <v>285</v>
      </c>
      <c r="B10" s="69" t="s">
        <v>38</v>
      </c>
      <c r="C10" s="69" t="s">
        <v>39</v>
      </c>
      <c r="D10" s="69" t="s">
        <v>286</v>
      </c>
      <c r="E10" s="64"/>
      <c r="F10" s="64"/>
      <c r="G10" s="64"/>
      <c r="H10" s="64"/>
      <c r="I10" s="64"/>
      <c r="J10" s="64"/>
      <c r="K10" s="64"/>
      <c r="L10" s="64"/>
      <c r="M10" s="64"/>
      <c r="N10" s="64"/>
      <c r="O10" s="64"/>
      <c r="P10" s="64"/>
      <c r="Q10" s="64"/>
      <c r="R10" s="64"/>
      <c r="S10" s="64"/>
      <c r="T10" s="64"/>
      <c r="U10" s="64"/>
      <c r="V10" s="64"/>
      <c r="W10" s="64"/>
    </row>
    <row r="11">
      <c r="A11" s="69" t="s">
        <v>287</v>
      </c>
      <c r="B11" s="69" t="s">
        <v>288</v>
      </c>
      <c r="C11" s="69" t="s">
        <v>41</v>
      </c>
      <c r="D11" s="71" t="str">
        <f>HYPERLINK("http://apigee.com/about/customers","http://apigee.com/about/customers")</f>
        <v>http://apigee.com/about/customers</v>
      </c>
      <c r="E11" s="64"/>
      <c r="F11" s="64"/>
      <c r="G11" s="64"/>
      <c r="H11" s="64"/>
      <c r="I11" s="64"/>
      <c r="J11" s="64"/>
      <c r="K11" s="64"/>
      <c r="L11" s="64"/>
      <c r="M11" s="64"/>
      <c r="N11" s="64"/>
      <c r="O11" s="64"/>
      <c r="P11" s="64"/>
      <c r="Q11" s="64"/>
      <c r="R11" s="64"/>
      <c r="S11" s="64"/>
      <c r="T11" s="64"/>
      <c r="U11" s="64"/>
      <c r="V11" s="64"/>
      <c r="W11" s="64"/>
    </row>
    <row r="12">
      <c r="A12" s="69" t="s">
        <v>289</v>
      </c>
      <c r="B12" s="69" t="s">
        <v>290</v>
      </c>
      <c r="C12" s="69"/>
      <c r="D12" s="70" t="s">
        <v>291</v>
      </c>
      <c r="E12" s="64"/>
      <c r="F12" s="64"/>
      <c r="G12" s="64"/>
      <c r="H12" s="64"/>
      <c r="I12" s="64"/>
      <c r="J12" s="64"/>
      <c r="K12" s="64"/>
      <c r="L12" s="64"/>
      <c r="M12" s="64"/>
      <c r="N12" s="64"/>
      <c r="O12" s="64"/>
      <c r="P12" s="64"/>
      <c r="Q12" s="64"/>
      <c r="R12" s="64"/>
      <c r="S12" s="64"/>
      <c r="T12" s="64"/>
      <c r="U12" s="64"/>
      <c r="V12" s="64"/>
      <c r="W12" s="64"/>
    </row>
    <row r="13">
      <c r="A13" s="69" t="s">
        <v>292</v>
      </c>
      <c r="B13" s="69" t="s">
        <v>293</v>
      </c>
      <c r="C13" s="69"/>
      <c r="D13" s="70" t="s">
        <v>294</v>
      </c>
      <c r="E13" s="64"/>
      <c r="F13" s="64"/>
      <c r="G13" s="64"/>
      <c r="H13" s="64"/>
      <c r="I13" s="64"/>
      <c r="J13" s="64"/>
      <c r="K13" s="64"/>
      <c r="L13" s="64"/>
      <c r="M13" s="64"/>
      <c r="N13" s="64"/>
      <c r="O13" s="64"/>
      <c r="P13" s="64"/>
      <c r="Q13" s="64"/>
      <c r="R13" s="64"/>
      <c r="S13" s="64"/>
      <c r="T13" s="64"/>
      <c r="U13" s="64"/>
      <c r="V13" s="64"/>
      <c r="W13" s="64"/>
    </row>
    <row r="14">
      <c r="A14" s="69" t="s">
        <v>295</v>
      </c>
      <c r="B14" s="69" t="s">
        <v>296</v>
      </c>
      <c r="C14" s="69"/>
      <c r="D14" s="70" t="s">
        <v>297</v>
      </c>
      <c r="E14" s="64"/>
      <c r="F14" s="64"/>
      <c r="G14" s="64"/>
      <c r="H14" s="64"/>
      <c r="I14" s="64"/>
      <c r="J14" s="64"/>
      <c r="K14" s="64"/>
      <c r="L14" s="64"/>
      <c r="M14" s="64"/>
      <c r="N14" s="64"/>
      <c r="O14" s="64"/>
      <c r="P14" s="64"/>
      <c r="Q14" s="64"/>
      <c r="R14" s="64"/>
      <c r="S14" s="64"/>
      <c r="T14" s="64"/>
      <c r="U14" s="64"/>
      <c r="V14" s="64"/>
      <c r="W14" s="64"/>
    </row>
    <row r="15">
      <c r="A15" s="69" t="s">
        <v>298</v>
      </c>
      <c r="B15" s="69" t="s">
        <v>299</v>
      </c>
      <c r="C15" s="69"/>
      <c r="D15" s="70" t="s">
        <v>300</v>
      </c>
      <c r="E15" s="64"/>
      <c r="F15" s="64"/>
      <c r="G15" s="64"/>
      <c r="H15" s="64"/>
      <c r="I15" s="64"/>
      <c r="J15" s="64"/>
      <c r="K15" s="64"/>
      <c r="L15" s="64"/>
      <c r="M15" s="64"/>
      <c r="N15" s="64"/>
      <c r="O15" s="64"/>
      <c r="P15" s="64"/>
      <c r="Q15" s="64"/>
      <c r="R15" s="64"/>
      <c r="S15" s="64"/>
      <c r="T15" s="64"/>
      <c r="U15" s="64"/>
      <c r="V15" s="64"/>
      <c r="W15" s="64"/>
    </row>
    <row r="16">
      <c r="A16" s="69" t="s">
        <v>301</v>
      </c>
      <c r="B16" s="69" t="s">
        <v>42</v>
      </c>
      <c r="C16" s="69"/>
      <c r="D16" s="70" t="s">
        <v>302</v>
      </c>
      <c r="E16" s="64"/>
      <c r="F16" s="64"/>
      <c r="G16" s="64"/>
      <c r="H16" s="64"/>
      <c r="I16" s="64"/>
      <c r="J16" s="64"/>
      <c r="K16" s="64"/>
      <c r="L16" s="64"/>
      <c r="M16" s="64"/>
      <c r="N16" s="64"/>
      <c r="O16" s="64"/>
      <c r="P16" s="64"/>
      <c r="Q16" s="64"/>
      <c r="R16" s="64"/>
      <c r="S16" s="64"/>
      <c r="T16" s="64"/>
      <c r="U16" s="64"/>
      <c r="V16" s="64"/>
      <c r="W16" s="64"/>
    </row>
    <row r="17">
      <c r="A17" s="69" t="s">
        <v>303</v>
      </c>
      <c r="B17" s="69" t="s">
        <v>267</v>
      </c>
      <c r="C17" s="69"/>
      <c r="D17" s="69" t="s">
        <v>304</v>
      </c>
      <c r="E17" s="64"/>
      <c r="F17" s="64"/>
      <c r="G17" s="64"/>
      <c r="H17" s="64"/>
      <c r="I17" s="64"/>
      <c r="J17" s="64"/>
      <c r="K17" s="64"/>
      <c r="L17" s="64"/>
      <c r="M17" s="64"/>
      <c r="N17" s="64"/>
      <c r="O17" s="64"/>
      <c r="P17" s="64"/>
      <c r="Q17" s="64"/>
      <c r="R17" s="64"/>
      <c r="S17" s="64"/>
      <c r="T17" s="64"/>
      <c r="U17" s="64"/>
      <c r="V17" s="64"/>
      <c r="W17" s="64"/>
    </row>
    <row r="18">
      <c r="A18" s="69" t="s">
        <v>305</v>
      </c>
      <c r="B18" s="69" t="s">
        <v>269</v>
      </c>
      <c r="C18" s="69"/>
      <c r="D18" s="70" t="s">
        <v>306</v>
      </c>
      <c r="E18" s="64"/>
      <c r="F18" s="64"/>
      <c r="G18" s="64"/>
      <c r="H18" s="64"/>
      <c r="I18" s="64"/>
      <c r="J18" s="64"/>
      <c r="K18" s="64"/>
      <c r="L18" s="64"/>
      <c r="M18" s="64"/>
      <c r="N18" s="64"/>
      <c r="O18" s="64"/>
      <c r="P18" s="64"/>
      <c r="Q18" s="64"/>
      <c r="R18" s="64"/>
      <c r="S18" s="64"/>
      <c r="T18" s="64"/>
      <c r="U18" s="64"/>
      <c r="V18" s="64"/>
      <c r="W18" s="64"/>
    </row>
    <row r="19">
      <c r="A19" s="69" t="s">
        <v>307</v>
      </c>
      <c r="B19" s="69" t="s">
        <v>308</v>
      </c>
      <c r="C19" s="69"/>
      <c r="D19" s="70" t="s">
        <v>309</v>
      </c>
      <c r="E19" s="64"/>
      <c r="F19" s="64"/>
      <c r="G19" s="64"/>
      <c r="H19" s="64"/>
      <c r="I19" s="64"/>
      <c r="J19" s="64"/>
      <c r="K19" s="64"/>
      <c r="L19" s="64"/>
      <c r="M19" s="64"/>
      <c r="N19" s="64"/>
      <c r="O19" s="64"/>
      <c r="P19" s="64"/>
      <c r="Q19" s="64"/>
      <c r="R19" s="64"/>
      <c r="S19" s="64"/>
      <c r="T19" s="64"/>
      <c r="U19" s="64"/>
      <c r="V19" s="64"/>
      <c r="W19" s="64"/>
    </row>
    <row r="20">
      <c r="A20" s="72"/>
      <c r="B20" s="72"/>
      <c r="C20" s="73"/>
      <c r="D20" s="74"/>
      <c r="E20" s="64"/>
      <c r="F20" s="64"/>
      <c r="G20" s="64"/>
      <c r="H20" s="64"/>
      <c r="I20" s="64"/>
      <c r="J20" s="64"/>
      <c r="K20" s="64"/>
      <c r="L20" s="64"/>
      <c r="M20" s="64"/>
      <c r="N20" s="64"/>
      <c r="O20" s="64"/>
      <c r="P20" s="64"/>
      <c r="Q20" s="64"/>
      <c r="R20" s="64"/>
      <c r="S20" s="64"/>
      <c r="T20" s="64"/>
      <c r="U20" s="64"/>
      <c r="V20" s="64"/>
      <c r="W20" s="64"/>
    </row>
    <row r="21">
      <c r="A21" s="75" t="s">
        <v>310</v>
      </c>
      <c r="B21" s="66"/>
      <c r="C21" s="76"/>
      <c r="D21" s="77"/>
      <c r="E21" s="64"/>
      <c r="F21" s="64"/>
      <c r="G21" s="64"/>
      <c r="H21" s="64"/>
      <c r="I21" s="64"/>
      <c r="J21" s="64"/>
      <c r="K21" s="64"/>
      <c r="L21" s="64"/>
      <c r="M21" s="64"/>
      <c r="N21" s="64"/>
      <c r="O21" s="64"/>
      <c r="P21" s="64"/>
      <c r="Q21" s="64"/>
      <c r="R21" s="64"/>
      <c r="S21" s="64"/>
      <c r="T21" s="64"/>
      <c r="U21" s="64"/>
      <c r="V21" s="64"/>
      <c r="W21" s="64"/>
    </row>
    <row r="22">
      <c r="A22" s="69"/>
      <c r="B22" s="69" t="s">
        <v>2</v>
      </c>
      <c r="C22" s="69" t="s">
        <v>3</v>
      </c>
      <c r="D22" s="69" t="s">
        <v>4</v>
      </c>
      <c r="E22" s="64"/>
      <c r="F22" s="64"/>
      <c r="G22" s="64"/>
      <c r="H22" s="64"/>
      <c r="I22" s="64"/>
      <c r="J22" s="64"/>
      <c r="K22" s="64"/>
      <c r="L22" s="64"/>
      <c r="M22" s="64"/>
      <c r="N22" s="64"/>
      <c r="O22" s="64"/>
      <c r="P22" s="64"/>
      <c r="Q22" s="64"/>
      <c r="R22" s="64"/>
      <c r="S22" s="64"/>
      <c r="T22" s="64"/>
      <c r="U22" s="64"/>
      <c r="V22" s="64"/>
      <c r="W22" s="64"/>
    </row>
    <row r="23">
      <c r="A23" s="69" t="s">
        <v>45</v>
      </c>
      <c r="B23" s="69" t="s">
        <v>311</v>
      </c>
      <c r="C23" s="70" t="s">
        <v>312</v>
      </c>
      <c r="D23" s="70" t="s">
        <v>313</v>
      </c>
      <c r="E23" s="64"/>
      <c r="F23" s="64"/>
      <c r="G23" s="64"/>
      <c r="H23" s="64"/>
      <c r="I23" s="64"/>
      <c r="J23" s="64"/>
      <c r="K23" s="64"/>
      <c r="L23" s="64"/>
      <c r="M23" s="64"/>
      <c r="N23" s="64"/>
      <c r="O23" s="64"/>
      <c r="P23" s="64"/>
      <c r="Q23" s="64"/>
      <c r="R23" s="64"/>
      <c r="S23" s="64"/>
      <c r="T23" s="64"/>
      <c r="U23" s="64"/>
      <c r="V23" s="64"/>
      <c r="W23" s="64"/>
    </row>
    <row r="24">
      <c r="A24" s="69" t="s">
        <v>314</v>
      </c>
      <c r="B24" s="70" t="s">
        <v>315</v>
      </c>
      <c r="C24" s="69"/>
      <c r="D24" s="69" t="s">
        <v>316</v>
      </c>
      <c r="E24" s="64"/>
      <c r="F24" s="64"/>
      <c r="G24" s="64"/>
      <c r="H24" s="64"/>
      <c r="I24" s="64"/>
      <c r="J24" s="64"/>
      <c r="K24" s="64"/>
      <c r="L24" s="64"/>
      <c r="M24" s="64"/>
      <c r="N24" s="64"/>
      <c r="O24" s="64"/>
      <c r="P24" s="64"/>
      <c r="Q24" s="64"/>
      <c r="R24" s="64"/>
      <c r="S24" s="64"/>
      <c r="T24" s="64"/>
      <c r="U24" s="64"/>
      <c r="V24" s="64"/>
      <c r="W24" s="64"/>
    </row>
    <row r="25">
      <c r="A25" s="69" t="s">
        <v>317</v>
      </c>
      <c r="B25" s="70" t="s">
        <v>318</v>
      </c>
      <c r="C25" s="69"/>
      <c r="D25" s="70" t="s">
        <v>319</v>
      </c>
      <c r="E25" s="64"/>
      <c r="F25" s="64"/>
      <c r="G25" s="64"/>
      <c r="H25" s="64"/>
      <c r="I25" s="64"/>
      <c r="J25" s="64"/>
      <c r="K25" s="64"/>
      <c r="L25" s="64"/>
      <c r="M25" s="64"/>
      <c r="N25" s="64"/>
      <c r="O25" s="64"/>
      <c r="P25" s="64"/>
      <c r="Q25" s="64"/>
      <c r="R25" s="64"/>
      <c r="S25" s="64"/>
      <c r="T25" s="64"/>
      <c r="U25" s="64"/>
      <c r="V25" s="64"/>
      <c r="W25" s="64"/>
    </row>
    <row r="26">
      <c r="A26" s="69" t="s">
        <v>320</v>
      </c>
      <c r="B26" s="70" t="s">
        <v>321</v>
      </c>
      <c r="C26" s="69" t="s">
        <v>322</v>
      </c>
      <c r="D26" s="70" t="s">
        <v>323</v>
      </c>
      <c r="E26" s="64"/>
      <c r="F26" s="64"/>
      <c r="G26" s="64"/>
      <c r="H26" s="64"/>
      <c r="I26" s="64"/>
      <c r="J26" s="64"/>
      <c r="K26" s="64"/>
      <c r="L26" s="64"/>
      <c r="M26" s="64"/>
      <c r="N26" s="64"/>
      <c r="O26" s="64"/>
      <c r="P26" s="64"/>
      <c r="Q26" s="64"/>
      <c r="R26" s="64"/>
      <c r="S26" s="64"/>
      <c r="T26" s="64"/>
      <c r="U26" s="64"/>
      <c r="V26" s="64"/>
      <c r="W26" s="64"/>
    </row>
    <row r="27">
      <c r="A27" s="69" t="s">
        <v>324</v>
      </c>
      <c r="B27" s="69" t="s">
        <v>50</v>
      </c>
      <c r="C27" s="70" t="s">
        <v>325</v>
      </c>
      <c r="D27" s="70" t="s">
        <v>326</v>
      </c>
      <c r="E27" s="64"/>
      <c r="F27" s="64"/>
      <c r="G27" s="64"/>
      <c r="H27" s="64"/>
      <c r="I27" s="64"/>
      <c r="J27" s="64"/>
      <c r="K27" s="64"/>
      <c r="L27" s="64"/>
      <c r="M27" s="64"/>
      <c r="N27" s="64"/>
      <c r="O27" s="64"/>
      <c r="P27" s="64"/>
      <c r="Q27" s="64"/>
      <c r="R27" s="64"/>
      <c r="S27" s="64"/>
      <c r="T27" s="64"/>
      <c r="U27" s="64"/>
      <c r="V27" s="64"/>
      <c r="W27" s="64"/>
    </row>
    <row r="28">
      <c r="A28" s="69" t="s">
        <v>327</v>
      </c>
      <c r="B28" s="69" t="s">
        <v>52</v>
      </c>
      <c r="C28" s="69" t="s">
        <v>53</v>
      </c>
      <c r="D28" s="70" t="s">
        <v>328</v>
      </c>
      <c r="E28" s="64"/>
      <c r="F28" s="64"/>
      <c r="G28" s="64"/>
      <c r="H28" s="64"/>
      <c r="I28" s="64"/>
      <c r="J28" s="64"/>
      <c r="K28" s="64"/>
      <c r="L28" s="64"/>
      <c r="M28" s="64"/>
      <c r="N28" s="64"/>
      <c r="O28" s="64"/>
      <c r="P28" s="64"/>
      <c r="Q28" s="64"/>
      <c r="R28" s="64"/>
      <c r="S28" s="64"/>
      <c r="T28" s="64"/>
      <c r="U28" s="64"/>
      <c r="V28" s="64"/>
      <c r="W28" s="64"/>
    </row>
    <row r="29">
      <c r="A29" s="69" t="s">
        <v>329</v>
      </c>
      <c r="B29" s="70" t="s">
        <v>330</v>
      </c>
      <c r="C29" s="70" t="s">
        <v>331</v>
      </c>
      <c r="D29" s="70" t="s">
        <v>332</v>
      </c>
      <c r="E29" s="64"/>
      <c r="F29" s="64"/>
      <c r="G29" s="64"/>
      <c r="H29" s="64"/>
      <c r="I29" s="64"/>
      <c r="J29" s="64"/>
      <c r="K29" s="64"/>
      <c r="L29" s="64"/>
      <c r="M29" s="64"/>
      <c r="N29" s="64"/>
      <c r="O29" s="64"/>
      <c r="P29" s="64"/>
      <c r="Q29" s="64"/>
      <c r="R29" s="64"/>
      <c r="S29" s="64"/>
      <c r="T29" s="64"/>
      <c r="U29" s="64"/>
      <c r="V29" s="64"/>
      <c r="W29" s="64"/>
    </row>
    <row r="30">
      <c r="A30" s="69" t="s">
        <v>333</v>
      </c>
      <c r="B30" s="70" t="s">
        <v>334</v>
      </c>
      <c r="C30" s="69" t="s">
        <v>55</v>
      </c>
      <c r="D30" s="70"/>
      <c r="E30" s="64"/>
      <c r="F30" s="64"/>
      <c r="G30" s="64"/>
      <c r="H30" s="64"/>
      <c r="I30" s="64"/>
      <c r="J30" s="64"/>
      <c r="K30" s="64"/>
      <c r="L30" s="64"/>
      <c r="M30" s="64"/>
      <c r="N30" s="64"/>
      <c r="O30" s="64"/>
      <c r="P30" s="64"/>
      <c r="Q30" s="64"/>
      <c r="R30" s="64"/>
      <c r="S30" s="64"/>
      <c r="T30" s="64"/>
      <c r="U30" s="64"/>
      <c r="V30" s="64"/>
      <c r="W30" s="64"/>
    </row>
    <row r="31">
      <c r="A31" s="69" t="s">
        <v>335</v>
      </c>
      <c r="B31" s="70" t="s">
        <v>336</v>
      </c>
      <c r="C31" s="69" t="s">
        <v>337</v>
      </c>
      <c r="D31" s="69" t="s">
        <v>338</v>
      </c>
      <c r="E31" s="64"/>
      <c r="F31" s="64"/>
      <c r="G31" s="64"/>
      <c r="H31" s="64"/>
      <c r="I31" s="64"/>
      <c r="J31" s="64"/>
      <c r="K31" s="64"/>
      <c r="L31" s="64"/>
      <c r="M31" s="64"/>
      <c r="N31" s="64"/>
      <c r="O31" s="64"/>
      <c r="P31" s="64"/>
      <c r="Q31" s="64"/>
      <c r="R31" s="64"/>
      <c r="S31" s="64"/>
      <c r="T31" s="64"/>
      <c r="U31" s="64"/>
      <c r="V31" s="64"/>
      <c r="W31" s="64"/>
    </row>
    <row r="32">
      <c r="A32" s="69" t="s">
        <v>339</v>
      </c>
      <c r="B32" s="69" t="s">
        <v>58</v>
      </c>
      <c r="C32" s="70" t="s">
        <v>59</v>
      </c>
      <c r="D32" s="70" t="s">
        <v>340</v>
      </c>
      <c r="E32" s="64"/>
      <c r="F32" s="64"/>
      <c r="G32" s="64"/>
      <c r="H32" s="64"/>
      <c r="I32" s="64"/>
      <c r="J32" s="64"/>
      <c r="K32" s="64"/>
      <c r="L32" s="64"/>
      <c r="M32" s="64"/>
      <c r="N32" s="64"/>
      <c r="O32" s="64"/>
      <c r="P32" s="64"/>
      <c r="Q32" s="64"/>
      <c r="R32" s="64"/>
      <c r="S32" s="64"/>
      <c r="T32" s="64"/>
      <c r="U32" s="64"/>
      <c r="V32" s="64"/>
      <c r="W32" s="64"/>
    </row>
    <row r="33">
      <c r="A33" s="69" t="s">
        <v>341</v>
      </c>
      <c r="B33" s="69" t="s">
        <v>60</v>
      </c>
      <c r="C33" s="69" t="s">
        <v>61</v>
      </c>
      <c r="D33" s="70" t="s">
        <v>342</v>
      </c>
      <c r="E33" s="64"/>
      <c r="F33" s="64"/>
      <c r="G33" s="64"/>
      <c r="H33" s="64"/>
      <c r="I33" s="64"/>
      <c r="J33" s="64"/>
      <c r="K33" s="64"/>
      <c r="L33" s="64"/>
      <c r="M33" s="64"/>
      <c r="N33" s="64"/>
      <c r="O33" s="64"/>
      <c r="P33" s="64"/>
      <c r="Q33" s="64"/>
      <c r="R33" s="64"/>
      <c r="S33" s="64"/>
      <c r="T33" s="64"/>
      <c r="U33" s="64"/>
      <c r="V33" s="64"/>
      <c r="W33" s="64"/>
    </row>
    <row r="34">
      <c r="A34" s="69" t="s">
        <v>343</v>
      </c>
      <c r="B34" s="70" t="s">
        <v>62</v>
      </c>
      <c r="C34" s="70" t="s">
        <v>63</v>
      </c>
      <c r="D34" s="69" t="s">
        <v>344</v>
      </c>
      <c r="E34" s="64"/>
      <c r="F34" s="64"/>
      <c r="G34" s="64"/>
      <c r="H34" s="64"/>
      <c r="I34" s="64"/>
      <c r="J34" s="64"/>
      <c r="K34" s="64"/>
      <c r="L34" s="64"/>
      <c r="M34" s="64"/>
      <c r="N34" s="64"/>
      <c r="O34" s="64"/>
      <c r="P34" s="64"/>
      <c r="Q34" s="64"/>
      <c r="R34" s="64"/>
      <c r="S34" s="64"/>
      <c r="T34" s="64"/>
      <c r="U34" s="64"/>
      <c r="V34" s="64"/>
      <c r="W34" s="64"/>
    </row>
    <row r="35">
      <c r="A35" s="63"/>
      <c r="B35" s="63"/>
      <c r="C35" s="63"/>
      <c r="D35" s="63"/>
      <c r="E35" s="64"/>
      <c r="F35" s="64"/>
      <c r="G35" s="64"/>
      <c r="H35" s="64"/>
      <c r="I35" s="64"/>
      <c r="J35" s="64"/>
      <c r="K35" s="64"/>
      <c r="L35" s="64"/>
      <c r="M35" s="64"/>
      <c r="N35" s="64"/>
      <c r="O35" s="64"/>
      <c r="P35" s="64"/>
      <c r="Q35" s="64"/>
      <c r="R35" s="64"/>
      <c r="S35" s="64"/>
      <c r="T35" s="64"/>
      <c r="U35" s="64"/>
      <c r="V35" s="64"/>
      <c r="W35" s="64"/>
    </row>
    <row r="36">
      <c r="A36" s="78" t="s">
        <v>67</v>
      </c>
      <c r="B36" s="66"/>
      <c r="C36" s="67"/>
      <c r="D36" s="68"/>
      <c r="E36" s="64"/>
      <c r="F36" s="64"/>
      <c r="G36" s="64"/>
      <c r="H36" s="64"/>
      <c r="I36" s="64"/>
      <c r="J36" s="64"/>
      <c r="K36" s="64"/>
      <c r="L36" s="64"/>
      <c r="M36" s="64"/>
      <c r="N36" s="64"/>
      <c r="O36" s="64"/>
      <c r="P36" s="64"/>
      <c r="Q36" s="64"/>
      <c r="R36" s="64"/>
      <c r="S36" s="64"/>
      <c r="T36" s="64"/>
      <c r="U36" s="64"/>
      <c r="V36" s="64"/>
      <c r="W36" s="64"/>
    </row>
    <row r="37">
      <c r="A37" s="69"/>
      <c r="B37" s="69" t="s">
        <v>2</v>
      </c>
      <c r="C37" s="69" t="s">
        <v>3</v>
      </c>
      <c r="D37" s="69" t="s">
        <v>4</v>
      </c>
      <c r="E37" s="64"/>
      <c r="F37" s="64"/>
      <c r="G37" s="64"/>
      <c r="H37" s="64"/>
      <c r="I37" s="64"/>
      <c r="J37" s="64"/>
      <c r="K37" s="64"/>
      <c r="L37" s="64"/>
      <c r="M37" s="64"/>
      <c r="N37" s="64"/>
      <c r="O37" s="64"/>
      <c r="P37" s="64"/>
      <c r="Q37" s="64"/>
      <c r="R37" s="64"/>
      <c r="S37" s="64"/>
      <c r="T37" s="64"/>
      <c r="U37" s="64"/>
      <c r="V37" s="64"/>
      <c r="W37" s="64"/>
    </row>
    <row r="38">
      <c r="A38" s="69" t="s">
        <v>68</v>
      </c>
      <c r="B38" s="69" t="s">
        <v>345</v>
      </c>
      <c r="C38" s="69"/>
      <c r="D38" s="70" t="s">
        <v>346</v>
      </c>
      <c r="E38" s="64"/>
      <c r="F38" s="64"/>
      <c r="G38" s="64"/>
      <c r="H38" s="64"/>
      <c r="I38" s="64"/>
      <c r="J38" s="64"/>
      <c r="K38" s="64"/>
      <c r="L38" s="64"/>
      <c r="M38" s="64"/>
      <c r="N38" s="64"/>
      <c r="O38" s="64"/>
      <c r="P38" s="64"/>
      <c r="Q38" s="64"/>
      <c r="R38" s="64"/>
      <c r="S38" s="64"/>
      <c r="T38" s="64"/>
      <c r="U38" s="64"/>
      <c r="V38" s="64"/>
      <c r="W38" s="64"/>
    </row>
    <row r="39">
      <c r="A39" s="69" t="s">
        <v>347</v>
      </c>
      <c r="B39" s="69" t="s">
        <v>70</v>
      </c>
      <c r="C39" s="69"/>
      <c r="D39" s="70" t="s">
        <v>348</v>
      </c>
      <c r="E39" s="64"/>
      <c r="F39" s="64"/>
      <c r="G39" s="64"/>
      <c r="H39" s="64"/>
      <c r="I39" s="64"/>
      <c r="J39" s="64"/>
      <c r="K39" s="64"/>
      <c r="L39" s="64"/>
      <c r="M39" s="64"/>
      <c r="N39" s="64"/>
      <c r="O39" s="64"/>
      <c r="P39" s="64"/>
      <c r="Q39" s="64"/>
      <c r="R39" s="64"/>
      <c r="S39" s="64"/>
      <c r="T39" s="64"/>
      <c r="U39" s="64"/>
      <c r="V39" s="64"/>
      <c r="W39" s="64"/>
    </row>
    <row r="40">
      <c r="A40" s="69" t="s">
        <v>349</v>
      </c>
      <c r="B40" s="79" t="s">
        <v>71</v>
      </c>
      <c r="C40" s="69"/>
      <c r="D40" s="70" t="s">
        <v>350</v>
      </c>
      <c r="E40" s="64"/>
      <c r="F40" s="64"/>
      <c r="G40" s="64"/>
      <c r="H40" s="64"/>
      <c r="I40" s="64"/>
      <c r="J40" s="64"/>
      <c r="K40" s="64"/>
      <c r="L40" s="64"/>
      <c r="M40" s="64"/>
      <c r="N40" s="64"/>
      <c r="O40" s="64"/>
      <c r="P40" s="64"/>
      <c r="Q40" s="64"/>
      <c r="R40" s="64"/>
      <c r="S40" s="64"/>
      <c r="T40" s="64"/>
      <c r="U40" s="64"/>
      <c r="V40" s="64"/>
      <c r="W40" s="64"/>
    </row>
    <row r="41">
      <c r="A41" s="69" t="s">
        <v>351</v>
      </c>
      <c r="B41" s="70" t="s">
        <v>72</v>
      </c>
      <c r="C41" s="70" t="s">
        <v>73</v>
      </c>
      <c r="D41" s="70" t="s">
        <v>352</v>
      </c>
      <c r="E41" s="64"/>
      <c r="F41" s="64"/>
      <c r="G41" s="64"/>
      <c r="H41" s="64"/>
      <c r="I41" s="64"/>
      <c r="J41" s="64"/>
      <c r="K41" s="64"/>
      <c r="L41" s="64"/>
      <c r="M41" s="64"/>
      <c r="N41" s="64"/>
      <c r="O41" s="64"/>
      <c r="P41" s="64"/>
      <c r="Q41" s="64"/>
      <c r="R41" s="64"/>
      <c r="S41" s="64"/>
      <c r="T41" s="64"/>
      <c r="U41" s="64"/>
      <c r="V41" s="64"/>
      <c r="W41" s="64"/>
    </row>
    <row r="42">
      <c r="A42" s="69" t="s">
        <v>353</v>
      </c>
      <c r="B42" s="69" t="s">
        <v>74</v>
      </c>
      <c r="C42" s="69" t="s">
        <v>354</v>
      </c>
      <c r="D42" s="70" t="s">
        <v>355</v>
      </c>
      <c r="E42" s="64"/>
      <c r="F42" s="64"/>
      <c r="G42" s="64"/>
      <c r="H42" s="64"/>
      <c r="I42" s="64"/>
      <c r="J42" s="64"/>
      <c r="K42" s="64"/>
      <c r="L42" s="64"/>
      <c r="M42" s="64"/>
      <c r="N42" s="64"/>
      <c r="O42" s="64"/>
      <c r="P42" s="64"/>
      <c r="Q42" s="64"/>
      <c r="R42" s="64"/>
      <c r="S42" s="64"/>
      <c r="T42" s="64"/>
      <c r="U42" s="64"/>
      <c r="V42" s="64"/>
      <c r="W42" s="64"/>
    </row>
    <row r="43">
      <c r="A43" s="69" t="s">
        <v>356</v>
      </c>
      <c r="B43" s="69" t="s">
        <v>76</v>
      </c>
      <c r="C43" s="69" t="s">
        <v>77</v>
      </c>
      <c r="D43" s="70" t="s">
        <v>357</v>
      </c>
      <c r="E43" s="64"/>
      <c r="F43" s="64"/>
      <c r="G43" s="64"/>
      <c r="H43" s="64"/>
      <c r="I43" s="64"/>
      <c r="J43" s="64"/>
      <c r="K43" s="64"/>
      <c r="L43" s="64"/>
      <c r="M43" s="64"/>
      <c r="N43" s="64"/>
      <c r="O43" s="64"/>
      <c r="P43" s="64"/>
      <c r="Q43" s="64"/>
      <c r="R43" s="64"/>
      <c r="S43" s="64"/>
      <c r="T43" s="64"/>
      <c r="U43" s="64"/>
      <c r="V43" s="64"/>
      <c r="W43" s="64"/>
    </row>
    <row r="44">
      <c r="A44" s="69" t="s">
        <v>358</v>
      </c>
      <c r="B44" s="69" t="s">
        <v>78</v>
      </c>
      <c r="C44" s="69" t="s">
        <v>359</v>
      </c>
      <c r="D44" s="70" t="s">
        <v>360</v>
      </c>
      <c r="E44" s="64"/>
      <c r="F44" s="64"/>
      <c r="G44" s="64"/>
      <c r="H44" s="64"/>
      <c r="I44" s="64"/>
      <c r="J44" s="64"/>
      <c r="K44" s="64"/>
      <c r="L44" s="64"/>
      <c r="M44" s="64"/>
      <c r="N44" s="64"/>
      <c r="O44" s="64"/>
      <c r="P44" s="64"/>
      <c r="Q44" s="64"/>
      <c r="R44" s="64"/>
      <c r="S44" s="64"/>
      <c r="T44" s="64"/>
      <c r="U44" s="64"/>
      <c r="V44" s="64"/>
      <c r="W44" s="64"/>
    </row>
    <row r="45">
      <c r="A45" s="69" t="s">
        <v>361</v>
      </c>
      <c r="B45" s="69" t="s">
        <v>79</v>
      </c>
      <c r="C45" s="69"/>
      <c r="D45" s="70" t="s">
        <v>362</v>
      </c>
      <c r="E45" s="64"/>
      <c r="F45" s="64"/>
      <c r="G45" s="64"/>
      <c r="H45" s="64"/>
      <c r="I45" s="64"/>
      <c r="J45" s="64"/>
      <c r="K45" s="64"/>
      <c r="L45" s="64"/>
      <c r="M45" s="64"/>
      <c r="N45" s="64"/>
      <c r="O45" s="64"/>
      <c r="P45" s="64"/>
      <c r="Q45" s="64"/>
      <c r="R45" s="64"/>
      <c r="S45" s="64"/>
      <c r="T45" s="64"/>
      <c r="U45" s="64"/>
      <c r="V45" s="64"/>
      <c r="W45" s="64"/>
    </row>
    <row r="46">
      <c r="A46" s="69" t="s">
        <v>363</v>
      </c>
      <c r="B46" s="70" t="s">
        <v>80</v>
      </c>
      <c r="C46" s="69"/>
      <c r="D46" s="70" t="s">
        <v>364</v>
      </c>
      <c r="E46" s="64"/>
      <c r="F46" s="64"/>
      <c r="G46" s="64"/>
      <c r="H46" s="64"/>
      <c r="I46" s="64"/>
      <c r="J46" s="64"/>
      <c r="K46" s="64"/>
      <c r="L46" s="64"/>
      <c r="M46" s="64"/>
      <c r="N46" s="64"/>
      <c r="O46" s="64"/>
      <c r="P46" s="64"/>
      <c r="Q46" s="64"/>
      <c r="R46" s="64"/>
      <c r="S46" s="64"/>
      <c r="T46" s="64"/>
      <c r="U46" s="64"/>
      <c r="V46" s="64"/>
      <c r="W46" s="64"/>
    </row>
    <row r="47">
      <c r="A47" s="69" t="s">
        <v>365</v>
      </c>
      <c r="B47" s="70" t="s">
        <v>81</v>
      </c>
      <c r="C47" s="69"/>
      <c r="D47" s="80" t="s">
        <v>366</v>
      </c>
      <c r="E47" s="64"/>
      <c r="F47" s="64"/>
      <c r="G47" s="64"/>
      <c r="H47" s="64"/>
      <c r="I47" s="64"/>
      <c r="J47" s="64"/>
      <c r="K47" s="64"/>
      <c r="L47" s="64"/>
      <c r="M47" s="64"/>
      <c r="N47" s="64"/>
      <c r="O47" s="64"/>
      <c r="P47" s="64"/>
      <c r="Q47" s="64"/>
      <c r="R47" s="64"/>
      <c r="S47" s="64"/>
      <c r="T47" s="64"/>
      <c r="U47" s="64"/>
      <c r="V47" s="64"/>
      <c r="W47" s="64"/>
    </row>
    <row r="48">
      <c r="A48" s="69" t="s">
        <v>367</v>
      </c>
      <c r="B48" s="69" t="s">
        <v>82</v>
      </c>
      <c r="C48" s="69"/>
      <c r="D48" s="70" t="s">
        <v>368</v>
      </c>
      <c r="E48" s="64"/>
      <c r="F48" s="64"/>
      <c r="G48" s="64"/>
      <c r="H48" s="64"/>
      <c r="I48" s="64"/>
      <c r="J48" s="64"/>
      <c r="K48" s="64"/>
      <c r="L48" s="64"/>
      <c r="M48" s="64"/>
      <c r="N48" s="64"/>
      <c r="O48" s="64"/>
      <c r="P48" s="64"/>
      <c r="Q48" s="64"/>
      <c r="R48" s="64"/>
      <c r="S48" s="64"/>
      <c r="T48" s="64"/>
      <c r="U48" s="64"/>
      <c r="V48" s="64"/>
      <c r="W48" s="64"/>
    </row>
    <row r="49">
      <c r="A49" s="69" t="s">
        <v>369</v>
      </c>
      <c r="B49" s="70" t="s">
        <v>370</v>
      </c>
      <c r="C49" s="70"/>
      <c r="D49" s="70" t="s">
        <v>371</v>
      </c>
      <c r="E49" s="64"/>
      <c r="F49" s="64"/>
      <c r="G49" s="64"/>
      <c r="H49" s="64"/>
      <c r="I49" s="64"/>
      <c r="J49" s="64"/>
      <c r="K49" s="64"/>
      <c r="L49" s="64"/>
      <c r="M49" s="64"/>
      <c r="N49" s="64"/>
      <c r="O49" s="64"/>
      <c r="P49" s="64"/>
      <c r="Q49" s="64"/>
      <c r="R49" s="64"/>
      <c r="S49" s="64"/>
      <c r="T49" s="64"/>
      <c r="U49" s="64"/>
      <c r="V49" s="64"/>
      <c r="W49" s="64"/>
    </row>
    <row r="50">
      <c r="A50" s="69" t="s">
        <v>372</v>
      </c>
      <c r="B50" s="70" t="s">
        <v>84</v>
      </c>
      <c r="C50" s="69" t="s">
        <v>373</v>
      </c>
      <c r="D50" s="70" t="s">
        <v>374</v>
      </c>
      <c r="E50" s="64"/>
      <c r="F50" s="64"/>
      <c r="G50" s="64"/>
      <c r="H50" s="64"/>
      <c r="I50" s="64"/>
      <c r="J50" s="64"/>
      <c r="K50" s="64"/>
      <c r="L50" s="64"/>
      <c r="M50" s="64"/>
      <c r="N50" s="64"/>
      <c r="O50" s="64"/>
      <c r="P50" s="64"/>
      <c r="Q50" s="64"/>
      <c r="R50" s="64"/>
      <c r="S50" s="64"/>
      <c r="T50" s="64"/>
      <c r="U50" s="64"/>
      <c r="V50" s="64"/>
      <c r="W50" s="64"/>
    </row>
    <row r="51">
      <c r="A51" s="69" t="s">
        <v>375</v>
      </c>
      <c r="B51" s="70" t="s">
        <v>86</v>
      </c>
      <c r="C51" s="70" t="s">
        <v>376</v>
      </c>
      <c r="D51" s="70" t="s">
        <v>377</v>
      </c>
      <c r="E51" s="64"/>
      <c r="F51" s="64"/>
      <c r="G51" s="64"/>
      <c r="H51" s="64"/>
      <c r="I51" s="64"/>
      <c r="J51" s="64"/>
      <c r="K51" s="64"/>
      <c r="L51" s="64"/>
      <c r="M51" s="64"/>
      <c r="N51" s="64"/>
      <c r="O51" s="64"/>
      <c r="P51" s="64"/>
      <c r="Q51" s="64"/>
      <c r="R51" s="64"/>
      <c r="S51" s="64"/>
      <c r="T51" s="64"/>
      <c r="U51" s="64"/>
      <c r="V51" s="64"/>
      <c r="W51" s="64"/>
    </row>
    <row r="52">
      <c r="A52" s="69" t="s">
        <v>378</v>
      </c>
      <c r="B52" s="70" t="s">
        <v>88</v>
      </c>
      <c r="C52" s="69"/>
      <c r="D52" s="70" t="s">
        <v>379</v>
      </c>
      <c r="E52" s="64"/>
      <c r="F52" s="64"/>
      <c r="G52" s="64"/>
      <c r="H52" s="64"/>
      <c r="I52" s="64"/>
      <c r="J52" s="64"/>
      <c r="K52" s="64"/>
      <c r="L52" s="64"/>
      <c r="M52" s="64"/>
      <c r="N52" s="64"/>
      <c r="O52" s="64"/>
      <c r="P52" s="64"/>
      <c r="Q52" s="64"/>
      <c r="R52" s="64"/>
      <c r="S52" s="64"/>
      <c r="T52" s="64"/>
      <c r="U52" s="64"/>
      <c r="V52" s="64"/>
      <c r="W52" s="64"/>
    </row>
    <row r="53">
      <c r="A53" s="69" t="s">
        <v>380</v>
      </c>
      <c r="B53" s="69" t="s">
        <v>89</v>
      </c>
      <c r="C53" s="69" t="s">
        <v>90</v>
      </c>
      <c r="D53" s="70" t="s">
        <v>381</v>
      </c>
      <c r="E53" s="64"/>
      <c r="F53" s="64"/>
      <c r="G53" s="64"/>
      <c r="H53" s="64"/>
      <c r="I53" s="64"/>
      <c r="J53" s="64"/>
      <c r="K53" s="64"/>
      <c r="L53" s="64"/>
      <c r="M53" s="64"/>
      <c r="N53" s="64"/>
      <c r="O53" s="64"/>
      <c r="P53" s="64"/>
      <c r="Q53" s="64"/>
      <c r="R53" s="64"/>
      <c r="S53" s="64"/>
      <c r="T53" s="64"/>
      <c r="U53" s="64"/>
      <c r="V53" s="64"/>
      <c r="W53" s="64"/>
    </row>
    <row r="54">
      <c r="A54" s="69" t="s">
        <v>382</v>
      </c>
      <c r="B54" s="69" t="s">
        <v>91</v>
      </c>
      <c r="C54" s="69" t="s">
        <v>92</v>
      </c>
      <c r="D54" s="69" t="s">
        <v>383</v>
      </c>
      <c r="E54" s="64"/>
      <c r="F54" s="64"/>
      <c r="G54" s="64"/>
      <c r="H54" s="64"/>
      <c r="I54" s="64"/>
      <c r="J54" s="64"/>
      <c r="K54" s="64"/>
      <c r="L54" s="64"/>
      <c r="M54" s="64"/>
      <c r="N54" s="64"/>
      <c r="O54" s="64"/>
      <c r="P54" s="64"/>
      <c r="Q54" s="64"/>
      <c r="R54" s="64"/>
      <c r="S54" s="64"/>
      <c r="T54" s="64"/>
      <c r="U54" s="64"/>
      <c r="V54" s="64"/>
      <c r="W54" s="64"/>
    </row>
    <row r="55">
      <c r="A55" s="69" t="s">
        <v>384</v>
      </c>
      <c r="B55" s="69" t="s">
        <v>93</v>
      </c>
      <c r="C55" s="70" t="s">
        <v>94</v>
      </c>
      <c r="D55" s="70" t="s">
        <v>385</v>
      </c>
      <c r="E55" s="64"/>
      <c r="F55" s="64"/>
      <c r="G55" s="64"/>
      <c r="H55" s="64"/>
      <c r="I55" s="64"/>
      <c r="J55" s="64"/>
      <c r="K55" s="64"/>
      <c r="L55" s="64"/>
      <c r="M55" s="64"/>
      <c r="N55" s="64"/>
      <c r="O55" s="64"/>
      <c r="P55" s="64"/>
      <c r="Q55" s="64"/>
      <c r="R55" s="64"/>
      <c r="S55" s="64"/>
      <c r="T55" s="64"/>
      <c r="U55" s="64"/>
      <c r="V55" s="64"/>
      <c r="W55" s="64"/>
    </row>
    <row r="56">
      <c r="A56" s="69" t="s">
        <v>386</v>
      </c>
      <c r="B56" s="70" t="s">
        <v>387</v>
      </c>
      <c r="C56" s="69" t="s">
        <v>388</v>
      </c>
      <c r="D56" s="70" t="s">
        <v>389</v>
      </c>
      <c r="E56" s="64"/>
      <c r="F56" s="64"/>
      <c r="G56" s="64"/>
      <c r="H56" s="64"/>
      <c r="I56" s="64"/>
      <c r="J56" s="64"/>
      <c r="K56" s="64"/>
      <c r="L56" s="64"/>
      <c r="M56" s="64"/>
      <c r="N56" s="64"/>
      <c r="O56" s="64"/>
      <c r="P56" s="64"/>
      <c r="Q56" s="64"/>
      <c r="R56" s="64"/>
      <c r="S56" s="64"/>
      <c r="T56" s="64"/>
      <c r="U56" s="64"/>
      <c r="V56" s="64"/>
      <c r="W56" s="64"/>
    </row>
    <row r="57">
      <c r="A57" s="69" t="s">
        <v>390</v>
      </c>
      <c r="B57" s="69" t="s">
        <v>95</v>
      </c>
      <c r="C57" s="69" t="s">
        <v>391</v>
      </c>
      <c r="D57" s="69" t="s">
        <v>392</v>
      </c>
      <c r="E57" s="64"/>
      <c r="F57" s="64"/>
      <c r="G57" s="64"/>
      <c r="H57" s="64"/>
      <c r="I57" s="64"/>
      <c r="J57" s="64"/>
      <c r="K57" s="64"/>
      <c r="L57" s="64"/>
      <c r="M57" s="64"/>
      <c r="N57" s="64"/>
      <c r="O57" s="64"/>
      <c r="P57" s="64"/>
      <c r="Q57" s="64"/>
      <c r="R57" s="64"/>
      <c r="S57" s="64"/>
      <c r="T57" s="64"/>
      <c r="U57" s="64"/>
      <c r="V57" s="64"/>
      <c r="W57" s="64"/>
    </row>
    <row r="58">
      <c r="A58" s="69" t="s">
        <v>393</v>
      </c>
      <c r="B58" s="69" t="s">
        <v>99</v>
      </c>
      <c r="C58" s="69" t="s">
        <v>100</v>
      </c>
      <c r="D58" s="70" t="s">
        <v>394</v>
      </c>
      <c r="E58" s="64"/>
      <c r="F58" s="64"/>
      <c r="G58" s="64"/>
      <c r="H58" s="64"/>
      <c r="I58" s="64"/>
      <c r="J58" s="64"/>
      <c r="K58" s="64"/>
      <c r="L58" s="64"/>
      <c r="M58" s="64"/>
      <c r="N58" s="64"/>
      <c r="O58" s="64"/>
      <c r="P58" s="64"/>
      <c r="Q58" s="64"/>
      <c r="R58" s="64"/>
      <c r="S58" s="64"/>
      <c r="T58" s="64"/>
      <c r="U58" s="64"/>
      <c r="V58" s="64"/>
      <c r="W58" s="64"/>
    </row>
    <row r="59">
      <c r="A59" s="69" t="s">
        <v>395</v>
      </c>
      <c r="B59" s="70" t="s">
        <v>101</v>
      </c>
      <c r="C59" s="69" t="s">
        <v>102</v>
      </c>
      <c r="D59" s="70" t="s">
        <v>396</v>
      </c>
      <c r="E59" s="64"/>
      <c r="F59" s="64"/>
      <c r="G59" s="64"/>
      <c r="H59" s="64"/>
      <c r="I59" s="64"/>
      <c r="J59" s="64"/>
      <c r="K59" s="64"/>
      <c r="L59" s="64"/>
      <c r="M59" s="64"/>
      <c r="N59" s="64"/>
      <c r="O59" s="64"/>
      <c r="P59" s="64"/>
      <c r="Q59" s="64"/>
      <c r="R59" s="64"/>
      <c r="S59" s="64"/>
      <c r="T59" s="64"/>
      <c r="U59" s="64"/>
      <c r="V59" s="64"/>
      <c r="W59" s="64"/>
    </row>
    <row r="60">
      <c r="A60" s="69" t="s">
        <v>397</v>
      </c>
      <c r="B60" s="69" t="s">
        <v>103</v>
      </c>
      <c r="C60" s="69" t="s">
        <v>104</v>
      </c>
      <c r="D60" s="70" t="s">
        <v>398</v>
      </c>
      <c r="E60" s="64"/>
      <c r="F60" s="64"/>
      <c r="G60" s="64"/>
      <c r="H60" s="64"/>
      <c r="I60" s="64"/>
      <c r="J60" s="64"/>
      <c r="K60" s="64"/>
      <c r="L60" s="64"/>
      <c r="M60" s="64"/>
      <c r="N60" s="64"/>
      <c r="O60" s="64"/>
      <c r="P60" s="64"/>
      <c r="Q60" s="64"/>
      <c r="R60" s="64"/>
      <c r="S60" s="64"/>
      <c r="T60" s="64"/>
      <c r="U60" s="64"/>
      <c r="V60" s="64"/>
      <c r="W60" s="64"/>
    </row>
    <row r="61">
      <c r="A61" s="69" t="s">
        <v>399</v>
      </c>
      <c r="B61" s="69" t="s">
        <v>400</v>
      </c>
      <c r="C61" s="69" t="s">
        <v>106</v>
      </c>
      <c r="D61" s="70" t="s">
        <v>401</v>
      </c>
      <c r="E61" s="64"/>
      <c r="F61" s="64"/>
      <c r="G61" s="64"/>
      <c r="H61" s="64"/>
      <c r="I61" s="64"/>
      <c r="J61" s="64"/>
      <c r="K61" s="64"/>
      <c r="L61" s="64"/>
      <c r="M61" s="64"/>
      <c r="N61" s="64"/>
      <c r="O61" s="64"/>
      <c r="P61" s="64"/>
      <c r="Q61" s="64"/>
      <c r="R61" s="64"/>
      <c r="S61" s="64"/>
      <c r="T61" s="64"/>
      <c r="U61" s="64"/>
      <c r="V61" s="64"/>
      <c r="W61" s="64"/>
    </row>
    <row r="62">
      <c r="A62" s="69" t="s">
        <v>402</v>
      </c>
      <c r="B62" s="70" t="s">
        <v>107</v>
      </c>
      <c r="C62" s="70" t="s">
        <v>108</v>
      </c>
      <c r="D62" s="70" t="s">
        <v>403</v>
      </c>
      <c r="E62" s="64"/>
      <c r="F62" s="64"/>
      <c r="G62" s="64"/>
      <c r="H62" s="64"/>
      <c r="I62" s="64"/>
      <c r="J62" s="64"/>
      <c r="K62" s="64"/>
      <c r="L62" s="64"/>
      <c r="M62" s="64"/>
      <c r="N62" s="64"/>
      <c r="O62" s="64"/>
      <c r="P62" s="64"/>
      <c r="Q62" s="64"/>
      <c r="R62" s="64"/>
      <c r="S62" s="64"/>
      <c r="T62" s="64"/>
      <c r="U62" s="64"/>
      <c r="V62" s="64"/>
      <c r="W62" s="64"/>
    </row>
    <row r="63">
      <c r="A63" s="69" t="s">
        <v>404</v>
      </c>
      <c r="B63" s="69" t="s">
        <v>109</v>
      </c>
      <c r="C63" s="69" t="s">
        <v>405</v>
      </c>
      <c r="D63" s="69" t="s">
        <v>406</v>
      </c>
      <c r="E63" s="64"/>
      <c r="F63" s="64"/>
      <c r="G63" s="64"/>
      <c r="H63" s="64"/>
      <c r="I63" s="64"/>
      <c r="J63" s="64"/>
      <c r="K63" s="64"/>
      <c r="L63" s="64"/>
      <c r="M63" s="64"/>
      <c r="N63" s="64"/>
      <c r="O63" s="64"/>
      <c r="P63" s="64"/>
      <c r="Q63" s="64"/>
      <c r="R63" s="64"/>
      <c r="S63" s="64"/>
      <c r="T63" s="64"/>
      <c r="U63" s="64"/>
      <c r="V63" s="64"/>
      <c r="W63" s="64"/>
    </row>
    <row r="64">
      <c r="A64" s="69" t="s">
        <v>407</v>
      </c>
      <c r="B64" s="69" t="s">
        <v>111</v>
      </c>
      <c r="C64" s="69" t="s">
        <v>112</v>
      </c>
      <c r="D64" s="70" t="s">
        <v>408</v>
      </c>
      <c r="E64" s="64"/>
      <c r="F64" s="64"/>
      <c r="G64" s="64"/>
      <c r="H64" s="64"/>
      <c r="I64" s="64"/>
      <c r="J64" s="64"/>
      <c r="K64" s="64"/>
      <c r="L64" s="64"/>
      <c r="M64" s="64"/>
      <c r="N64" s="64"/>
      <c r="O64" s="64"/>
      <c r="P64" s="64"/>
      <c r="Q64" s="64"/>
      <c r="R64" s="64"/>
      <c r="S64" s="64"/>
      <c r="T64" s="64"/>
      <c r="U64" s="64"/>
      <c r="V64" s="64"/>
      <c r="W64" s="64"/>
    </row>
    <row r="65">
      <c r="A65" s="69" t="s">
        <v>409</v>
      </c>
      <c r="B65" s="69" t="s">
        <v>113</v>
      </c>
      <c r="C65" s="69" t="s">
        <v>114</v>
      </c>
      <c r="D65" s="69" t="s">
        <v>410</v>
      </c>
      <c r="E65" s="64"/>
      <c r="F65" s="64"/>
      <c r="G65" s="64"/>
      <c r="H65" s="64"/>
      <c r="I65" s="64"/>
      <c r="J65" s="64"/>
      <c r="K65" s="64"/>
      <c r="L65" s="64"/>
      <c r="M65" s="64"/>
      <c r="N65" s="64"/>
      <c r="O65" s="64"/>
      <c r="P65" s="64"/>
      <c r="Q65" s="64"/>
      <c r="R65" s="64"/>
      <c r="S65" s="64"/>
      <c r="T65" s="64"/>
      <c r="U65" s="64"/>
      <c r="V65" s="64"/>
      <c r="W65" s="64"/>
    </row>
    <row r="66">
      <c r="A66" s="69" t="s">
        <v>411</v>
      </c>
      <c r="B66" s="69" t="s">
        <v>115</v>
      </c>
      <c r="C66" s="69" t="s">
        <v>116</v>
      </c>
      <c r="D66" s="69" t="s">
        <v>412</v>
      </c>
      <c r="E66" s="64"/>
      <c r="F66" s="64"/>
      <c r="G66" s="64"/>
      <c r="H66" s="64"/>
      <c r="I66" s="64"/>
      <c r="J66" s="64"/>
      <c r="K66" s="64"/>
      <c r="L66" s="64"/>
      <c r="M66" s="64"/>
      <c r="N66" s="64"/>
      <c r="O66" s="64"/>
      <c r="P66" s="64"/>
      <c r="Q66" s="64"/>
      <c r="R66" s="64"/>
      <c r="S66" s="64"/>
      <c r="T66" s="64"/>
      <c r="U66" s="64"/>
      <c r="V66" s="64"/>
      <c r="W66" s="64"/>
    </row>
    <row r="67">
      <c r="A67" s="69" t="s">
        <v>413</v>
      </c>
      <c r="B67" s="70" t="s">
        <v>117</v>
      </c>
      <c r="C67" s="70" t="s">
        <v>118</v>
      </c>
      <c r="D67" s="70" t="s">
        <v>414</v>
      </c>
      <c r="E67" s="64"/>
      <c r="F67" s="64"/>
      <c r="G67" s="64"/>
      <c r="H67" s="64"/>
      <c r="I67" s="64"/>
      <c r="J67" s="64"/>
      <c r="K67" s="64"/>
      <c r="L67" s="64"/>
      <c r="M67" s="64"/>
      <c r="N67" s="64"/>
      <c r="O67" s="64"/>
      <c r="P67" s="64"/>
      <c r="Q67" s="64"/>
      <c r="R67" s="64"/>
      <c r="S67" s="64"/>
      <c r="T67" s="64"/>
      <c r="U67" s="64"/>
      <c r="V67" s="64"/>
      <c r="W67" s="64"/>
    </row>
    <row r="68">
      <c r="A68" s="69" t="s">
        <v>415</v>
      </c>
      <c r="B68" s="69" t="s">
        <v>119</v>
      </c>
      <c r="C68" s="69" t="s">
        <v>120</v>
      </c>
      <c r="D68" s="70" t="s">
        <v>416</v>
      </c>
      <c r="E68" s="64"/>
      <c r="F68" s="64"/>
      <c r="G68" s="64"/>
      <c r="H68" s="64"/>
      <c r="I68" s="64"/>
      <c r="J68" s="64"/>
      <c r="K68" s="64"/>
      <c r="L68" s="64"/>
      <c r="M68" s="64"/>
      <c r="N68" s="64"/>
      <c r="O68" s="64"/>
      <c r="P68" s="64"/>
      <c r="Q68" s="64"/>
      <c r="R68" s="64"/>
      <c r="S68" s="64"/>
      <c r="T68" s="64"/>
      <c r="U68" s="64"/>
      <c r="V68" s="64"/>
      <c r="W68" s="64"/>
    </row>
    <row r="69">
      <c r="A69" s="69" t="s">
        <v>417</v>
      </c>
      <c r="B69" s="70" t="s">
        <v>121</v>
      </c>
      <c r="C69" s="70" t="s">
        <v>122</v>
      </c>
      <c r="D69" s="70" t="s">
        <v>418</v>
      </c>
      <c r="E69" s="64"/>
      <c r="F69" s="64"/>
      <c r="G69" s="64"/>
      <c r="H69" s="64"/>
      <c r="I69" s="64"/>
      <c r="J69" s="64"/>
      <c r="K69" s="64"/>
      <c r="L69" s="64"/>
      <c r="M69" s="64"/>
      <c r="N69" s="64"/>
      <c r="O69" s="64"/>
      <c r="P69" s="64"/>
      <c r="Q69" s="64"/>
      <c r="R69" s="64"/>
      <c r="S69" s="64"/>
      <c r="T69" s="64"/>
      <c r="U69" s="64"/>
      <c r="V69" s="64"/>
      <c r="W69" s="64"/>
    </row>
    <row r="70">
      <c r="A70" s="69" t="s">
        <v>419</v>
      </c>
      <c r="B70" s="69" t="s">
        <v>123</v>
      </c>
      <c r="C70" s="70" t="s">
        <v>124</v>
      </c>
      <c r="D70" s="70" t="s">
        <v>420</v>
      </c>
      <c r="E70" s="64"/>
      <c r="F70" s="64"/>
      <c r="G70" s="64"/>
      <c r="H70" s="64"/>
      <c r="I70" s="64"/>
      <c r="J70" s="64"/>
      <c r="K70" s="64"/>
      <c r="L70" s="64"/>
      <c r="M70" s="64"/>
      <c r="N70" s="64"/>
      <c r="O70" s="64"/>
      <c r="P70" s="64"/>
      <c r="Q70" s="64"/>
      <c r="R70" s="64"/>
      <c r="S70" s="64"/>
      <c r="T70" s="64"/>
      <c r="U70" s="64"/>
      <c r="V70" s="64"/>
      <c r="W70" s="64"/>
    </row>
    <row r="71">
      <c r="A71" s="69" t="s">
        <v>421</v>
      </c>
      <c r="B71" s="69" t="s">
        <v>422</v>
      </c>
      <c r="C71" s="69" t="s">
        <v>423</v>
      </c>
      <c r="D71" s="70" t="s">
        <v>424</v>
      </c>
      <c r="E71" s="64"/>
      <c r="F71" s="64"/>
      <c r="G71" s="64"/>
      <c r="H71" s="64"/>
      <c r="I71" s="64"/>
      <c r="J71" s="64"/>
      <c r="K71" s="64"/>
      <c r="L71" s="64"/>
      <c r="M71" s="64"/>
      <c r="N71" s="64"/>
      <c r="O71" s="64"/>
      <c r="P71" s="64"/>
      <c r="Q71" s="64"/>
      <c r="R71" s="64"/>
      <c r="S71" s="64"/>
      <c r="T71" s="64"/>
      <c r="U71" s="64"/>
      <c r="V71" s="64"/>
      <c r="W71" s="64"/>
    </row>
    <row r="72">
      <c r="A72" s="69" t="s">
        <v>425</v>
      </c>
      <c r="B72" s="69" t="s">
        <v>426</v>
      </c>
      <c r="C72" s="70" t="s">
        <v>427</v>
      </c>
      <c r="D72" s="69" t="s">
        <v>428</v>
      </c>
      <c r="E72" s="64"/>
      <c r="F72" s="64"/>
      <c r="G72" s="64"/>
      <c r="H72" s="64"/>
      <c r="I72" s="64"/>
      <c r="J72" s="64"/>
      <c r="K72" s="64"/>
      <c r="L72" s="64"/>
      <c r="M72" s="64"/>
      <c r="N72" s="64"/>
      <c r="O72" s="64"/>
      <c r="P72" s="64"/>
      <c r="Q72" s="64"/>
      <c r="R72" s="64"/>
      <c r="S72" s="64"/>
      <c r="T72" s="64"/>
      <c r="U72" s="64"/>
      <c r="V72" s="64"/>
      <c r="W72" s="64"/>
    </row>
    <row r="73">
      <c r="A73" s="69" t="s">
        <v>429</v>
      </c>
      <c r="B73" s="69" t="s">
        <v>430</v>
      </c>
      <c r="C73" s="69"/>
      <c r="D73" s="70" t="s">
        <v>431</v>
      </c>
      <c r="E73" s="64"/>
      <c r="F73" s="64"/>
      <c r="G73" s="64"/>
      <c r="H73" s="64"/>
      <c r="I73" s="64"/>
      <c r="J73" s="64"/>
      <c r="K73" s="64"/>
      <c r="L73" s="64"/>
      <c r="M73" s="64"/>
      <c r="N73" s="64"/>
      <c r="O73" s="64"/>
      <c r="P73" s="64"/>
      <c r="Q73" s="64"/>
      <c r="R73" s="64"/>
      <c r="S73" s="64"/>
      <c r="T73" s="64"/>
      <c r="U73" s="64"/>
      <c r="V73" s="64"/>
      <c r="W73" s="64"/>
    </row>
    <row r="74">
      <c r="A74" s="69" t="s">
        <v>432</v>
      </c>
      <c r="B74" s="69" t="s">
        <v>128</v>
      </c>
      <c r="C74" s="69"/>
      <c r="D74" s="70" t="s">
        <v>433</v>
      </c>
      <c r="E74" s="64"/>
      <c r="F74" s="64"/>
      <c r="G74" s="64"/>
      <c r="H74" s="64"/>
      <c r="I74" s="64"/>
      <c r="J74" s="64"/>
      <c r="K74" s="64"/>
      <c r="L74" s="64"/>
      <c r="M74" s="64"/>
      <c r="N74" s="64"/>
      <c r="O74" s="64"/>
      <c r="P74" s="64"/>
      <c r="Q74" s="64"/>
      <c r="R74" s="64"/>
      <c r="S74" s="64"/>
      <c r="T74" s="64"/>
      <c r="U74" s="64"/>
      <c r="V74" s="64"/>
      <c r="W74" s="64"/>
    </row>
    <row r="75">
      <c r="A75" s="69" t="s">
        <v>434</v>
      </c>
      <c r="B75" s="69" t="s">
        <v>129</v>
      </c>
      <c r="C75" s="69"/>
      <c r="D75" s="70" t="s">
        <v>435</v>
      </c>
      <c r="E75" s="64"/>
      <c r="F75" s="64"/>
      <c r="G75" s="64"/>
      <c r="H75" s="64"/>
      <c r="I75" s="64"/>
      <c r="J75" s="64"/>
      <c r="K75" s="64"/>
      <c r="L75" s="64"/>
      <c r="M75" s="64"/>
      <c r="N75" s="64"/>
      <c r="O75" s="64"/>
      <c r="P75" s="64"/>
      <c r="Q75" s="64"/>
      <c r="R75" s="64"/>
      <c r="S75" s="64"/>
      <c r="T75" s="64"/>
      <c r="U75" s="64"/>
      <c r="V75" s="64"/>
      <c r="W75" s="64"/>
    </row>
    <row r="76">
      <c r="A76" s="69" t="s">
        <v>436</v>
      </c>
      <c r="B76" s="69" t="s">
        <v>130</v>
      </c>
      <c r="C76" s="69"/>
      <c r="D76" s="70" t="s">
        <v>437</v>
      </c>
      <c r="E76" s="64"/>
      <c r="F76" s="64"/>
      <c r="G76" s="64"/>
      <c r="H76" s="64"/>
      <c r="I76" s="64"/>
      <c r="J76" s="64"/>
      <c r="K76" s="64"/>
      <c r="L76" s="64"/>
      <c r="M76" s="64"/>
      <c r="N76" s="64"/>
      <c r="O76" s="64"/>
      <c r="P76" s="64"/>
      <c r="Q76" s="64"/>
      <c r="R76" s="64"/>
      <c r="S76" s="64"/>
      <c r="T76" s="64"/>
      <c r="U76" s="64"/>
      <c r="V76" s="64"/>
      <c r="W76" s="64"/>
    </row>
    <row r="77">
      <c r="A77" s="69" t="s">
        <v>438</v>
      </c>
      <c r="B77" s="70" t="s">
        <v>439</v>
      </c>
      <c r="C77" s="69"/>
      <c r="D77" s="70" t="s">
        <v>440</v>
      </c>
      <c r="E77" s="64"/>
      <c r="F77" s="64"/>
      <c r="G77" s="64"/>
      <c r="H77" s="64"/>
      <c r="I77" s="64"/>
      <c r="J77" s="64"/>
      <c r="K77" s="64"/>
      <c r="L77" s="64"/>
      <c r="M77" s="64"/>
      <c r="N77" s="64"/>
      <c r="O77" s="64"/>
      <c r="P77" s="64"/>
      <c r="Q77" s="64"/>
      <c r="R77" s="64"/>
      <c r="S77" s="64"/>
      <c r="T77" s="64"/>
      <c r="U77" s="64"/>
      <c r="V77" s="64"/>
      <c r="W77" s="64"/>
    </row>
    <row r="78">
      <c r="A78" s="63"/>
      <c r="B78" s="63"/>
      <c r="C78" s="63"/>
      <c r="D78" s="63"/>
      <c r="E78" s="64"/>
      <c r="F78" s="64"/>
      <c r="G78" s="64"/>
      <c r="H78" s="64"/>
      <c r="I78" s="64"/>
      <c r="J78" s="64"/>
      <c r="K78" s="64"/>
      <c r="L78" s="64"/>
      <c r="M78" s="64"/>
      <c r="N78" s="64"/>
      <c r="O78" s="64"/>
      <c r="P78" s="64"/>
      <c r="Q78" s="64"/>
      <c r="R78" s="64"/>
      <c r="S78" s="64"/>
      <c r="T78" s="64"/>
      <c r="U78" s="64"/>
      <c r="V78" s="64"/>
      <c r="W78" s="64"/>
    </row>
    <row r="79">
      <c r="A79" s="78" t="s">
        <v>441</v>
      </c>
      <c r="B79" s="66"/>
      <c r="C79" s="67"/>
      <c r="D79" s="68"/>
      <c r="E79" s="64"/>
      <c r="F79" s="64"/>
      <c r="G79" s="64"/>
      <c r="H79" s="64"/>
      <c r="I79" s="64"/>
      <c r="J79" s="64"/>
      <c r="K79" s="64"/>
      <c r="L79" s="64"/>
      <c r="M79" s="64"/>
      <c r="N79" s="64"/>
      <c r="O79" s="64"/>
      <c r="P79" s="64"/>
      <c r="Q79" s="64"/>
      <c r="R79" s="64"/>
      <c r="S79" s="64"/>
      <c r="T79" s="64"/>
      <c r="U79" s="64"/>
      <c r="V79" s="64"/>
      <c r="W79" s="64"/>
    </row>
    <row r="80">
      <c r="A80" s="69"/>
      <c r="B80" s="69" t="s">
        <v>2</v>
      </c>
      <c r="C80" s="69" t="s">
        <v>3</v>
      </c>
      <c r="D80" s="69" t="s">
        <v>272</v>
      </c>
      <c r="E80" s="64"/>
      <c r="F80" s="64"/>
      <c r="G80" s="64"/>
      <c r="H80" s="64"/>
      <c r="I80" s="64"/>
      <c r="J80" s="64"/>
      <c r="K80" s="64"/>
      <c r="L80" s="64"/>
      <c r="M80" s="64"/>
      <c r="N80" s="64"/>
      <c r="O80" s="64"/>
      <c r="P80" s="64"/>
      <c r="Q80" s="64"/>
      <c r="R80" s="64"/>
      <c r="S80" s="64"/>
      <c r="T80" s="64"/>
      <c r="U80" s="64"/>
      <c r="V80" s="64"/>
      <c r="W80" s="64"/>
    </row>
    <row r="81">
      <c r="A81" s="69" t="s">
        <v>134</v>
      </c>
      <c r="B81" s="70" t="s">
        <v>135</v>
      </c>
      <c r="C81" s="69" t="s">
        <v>442</v>
      </c>
      <c r="D81" s="70" t="s">
        <v>443</v>
      </c>
      <c r="E81" s="64"/>
      <c r="F81" s="64"/>
      <c r="G81" s="64"/>
      <c r="H81" s="64"/>
      <c r="I81" s="64"/>
      <c r="J81" s="64"/>
      <c r="K81" s="64"/>
      <c r="L81" s="64"/>
      <c r="M81" s="64"/>
      <c r="N81" s="64"/>
      <c r="O81" s="64"/>
      <c r="P81" s="64"/>
      <c r="Q81" s="64"/>
      <c r="R81" s="64"/>
      <c r="S81" s="64"/>
      <c r="T81" s="64"/>
      <c r="U81" s="64"/>
      <c r="V81" s="64"/>
      <c r="W81" s="64"/>
    </row>
    <row r="82">
      <c r="A82" s="69" t="s">
        <v>444</v>
      </c>
      <c r="B82" s="69" t="s">
        <v>137</v>
      </c>
      <c r="C82" s="69" t="s">
        <v>138</v>
      </c>
      <c r="D82" s="69" t="s">
        <v>445</v>
      </c>
      <c r="E82" s="64"/>
      <c r="F82" s="64"/>
      <c r="G82" s="64"/>
      <c r="H82" s="64"/>
      <c r="I82" s="64"/>
      <c r="J82" s="64"/>
      <c r="K82" s="64"/>
      <c r="L82" s="64"/>
      <c r="M82" s="64"/>
      <c r="N82" s="64"/>
      <c r="O82" s="64"/>
      <c r="P82" s="64"/>
      <c r="Q82" s="64"/>
      <c r="R82" s="64"/>
      <c r="S82" s="64"/>
      <c r="T82" s="64"/>
      <c r="U82" s="64"/>
      <c r="V82" s="64"/>
      <c r="W82" s="64"/>
    </row>
    <row r="83">
      <c r="A83" s="69" t="s">
        <v>446</v>
      </c>
      <c r="B83" s="69" t="s">
        <v>447</v>
      </c>
      <c r="C83" s="69" t="s">
        <v>140</v>
      </c>
      <c r="D83" s="70" t="s">
        <v>448</v>
      </c>
      <c r="E83" s="64"/>
      <c r="F83" s="64"/>
      <c r="G83" s="64"/>
      <c r="H83" s="64"/>
      <c r="I83" s="64"/>
      <c r="J83" s="64"/>
      <c r="K83" s="64"/>
      <c r="L83" s="64"/>
      <c r="M83" s="64"/>
      <c r="N83" s="64"/>
      <c r="O83" s="64"/>
      <c r="P83" s="64"/>
      <c r="Q83" s="64"/>
      <c r="R83" s="64"/>
      <c r="S83" s="64"/>
      <c r="T83" s="64"/>
      <c r="U83" s="64"/>
      <c r="V83" s="64"/>
      <c r="W83" s="64"/>
    </row>
    <row r="84">
      <c r="A84" s="69" t="s">
        <v>449</v>
      </c>
      <c r="B84" s="69" t="s">
        <v>141</v>
      </c>
      <c r="C84" s="69" t="s">
        <v>142</v>
      </c>
      <c r="D84" s="70" t="s">
        <v>450</v>
      </c>
      <c r="E84" s="64"/>
      <c r="F84" s="64"/>
      <c r="G84" s="64"/>
      <c r="H84" s="64"/>
      <c r="I84" s="64"/>
      <c r="J84" s="64"/>
      <c r="K84" s="64"/>
      <c r="L84" s="64"/>
      <c r="M84" s="64"/>
      <c r="N84" s="64"/>
      <c r="O84" s="64"/>
      <c r="P84" s="64"/>
      <c r="Q84" s="64"/>
      <c r="R84" s="64"/>
      <c r="S84" s="64"/>
      <c r="T84" s="64"/>
      <c r="U84" s="64"/>
      <c r="V84" s="64"/>
      <c r="W84" s="64"/>
    </row>
    <row r="85">
      <c r="A85" s="69" t="s">
        <v>451</v>
      </c>
      <c r="B85" s="69" t="s">
        <v>143</v>
      </c>
      <c r="C85" s="69" t="s">
        <v>144</v>
      </c>
      <c r="D85" s="70" t="s">
        <v>452</v>
      </c>
      <c r="E85" s="64"/>
      <c r="F85" s="64"/>
      <c r="G85" s="64"/>
      <c r="H85" s="64"/>
      <c r="I85" s="64"/>
      <c r="J85" s="64"/>
      <c r="K85" s="64"/>
      <c r="L85" s="64"/>
      <c r="M85" s="64"/>
      <c r="N85" s="64"/>
      <c r="O85" s="64"/>
      <c r="P85" s="64"/>
      <c r="Q85" s="64"/>
      <c r="R85" s="64"/>
      <c r="S85" s="64"/>
      <c r="T85" s="64"/>
      <c r="U85" s="64"/>
      <c r="V85" s="64"/>
      <c r="W85" s="64"/>
    </row>
    <row r="86">
      <c r="A86" s="69" t="s">
        <v>453</v>
      </c>
      <c r="B86" s="70" t="s">
        <v>145</v>
      </c>
      <c r="C86" s="69" t="s">
        <v>146</v>
      </c>
      <c r="D86" s="70" t="s">
        <v>454</v>
      </c>
      <c r="E86" s="64"/>
      <c r="F86" s="64"/>
      <c r="G86" s="64"/>
      <c r="H86" s="64"/>
      <c r="I86" s="64"/>
      <c r="J86" s="64"/>
      <c r="K86" s="64"/>
      <c r="L86" s="64"/>
      <c r="M86" s="64"/>
      <c r="N86" s="64"/>
      <c r="O86" s="64"/>
      <c r="P86" s="64"/>
      <c r="Q86" s="64"/>
      <c r="R86" s="64"/>
      <c r="S86" s="64"/>
      <c r="T86" s="64"/>
      <c r="U86" s="64"/>
      <c r="V86" s="64"/>
      <c r="W86" s="64"/>
    </row>
    <row r="87">
      <c r="A87" s="69" t="s">
        <v>455</v>
      </c>
      <c r="B87" s="69" t="s">
        <v>147</v>
      </c>
      <c r="C87" s="69" t="s">
        <v>148</v>
      </c>
      <c r="D87" s="70" t="s">
        <v>456</v>
      </c>
      <c r="E87" s="64"/>
      <c r="F87" s="64"/>
      <c r="G87" s="64"/>
      <c r="H87" s="64"/>
      <c r="I87" s="64"/>
      <c r="J87" s="64"/>
      <c r="K87" s="64"/>
      <c r="L87" s="64"/>
      <c r="M87" s="64"/>
      <c r="N87" s="64"/>
      <c r="O87" s="64"/>
      <c r="P87" s="64"/>
      <c r="Q87" s="64"/>
      <c r="R87" s="64"/>
      <c r="S87" s="64"/>
      <c r="T87" s="64"/>
      <c r="U87" s="64"/>
      <c r="V87" s="64"/>
      <c r="W87" s="64"/>
    </row>
    <row r="88">
      <c r="A88" s="69" t="s">
        <v>457</v>
      </c>
      <c r="B88" s="69" t="s">
        <v>149</v>
      </c>
      <c r="C88" s="69" t="s">
        <v>150</v>
      </c>
      <c r="D88" s="70" t="s">
        <v>458</v>
      </c>
      <c r="E88" s="64"/>
      <c r="F88" s="64"/>
      <c r="G88" s="64"/>
      <c r="H88" s="64"/>
      <c r="I88" s="64"/>
      <c r="J88" s="64"/>
      <c r="K88" s="64"/>
      <c r="L88" s="64"/>
      <c r="M88" s="64"/>
      <c r="N88" s="64"/>
      <c r="O88" s="64"/>
      <c r="P88" s="64"/>
      <c r="Q88" s="64"/>
      <c r="R88" s="64"/>
      <c r="S88" s="64"/>
      <c r="T88" s="64"/>
      <c r="U88" s="64"/>
      <c r="V88" s="64"/>
      <c r="W88" s="64"/>
    </row>
    <row r="89">
      <c r="A89" s="69" t="s">
        <v>459</v>
      </c>
      <c r="B89" s="69" t="s">
        <v>151</v>
      </c>
      <c r="C89" s="69" t="s">
        <v>152</v>
      </c>
      <c r="D89" s="70" t="s">
        <v>460</v>
      </c>
      <c r="E89" s="64"/>
      <c r="F89" s="64"/>
      <c r="G89" s="64"/>
      <c r="H89" s="64"/>
      <c r="I89" s="64"/>
      <c r="J89" s="64"/>
      <c r="K89" s="64"/>
      <c r="L89" s="64"/>
      <c r="M89" s="64"/>
      <c r="N89" s="64"/>
      <c r="O89" s="64"/>
      <c r="P89" s="64"/>
      <c r="Q89" s="64"/>
      <c r="R89" s="64"/>
      <c r="S89" s="64"/>
      <c r="T89" s="64"/>
      <c r="U89" s="64"/>
      <c r="V89" s="64"/>
      <c r="W89" s="64"/>
    </row>
    <row r="90">
      <c r="A90" s="69" t="s">
        <v>461</v>
      </c>
      <c r="B90" s="69" t="s">
        <v>462</v>
      </c>
      <c r="C90" s="70" t="s">
        <v>154</v>
      </c>
      <c r="D90" s="69" t="s">
        <v>463</v>
      </c>
      <c r="E90" s="64"/>
      <c r="F90" s="64"/>
      <c r="G90" s="64"/>
      <c r="H90" s="64"/>
      <c r="I90" s="64"/>
      <c r="J90" s="64"/>
      <c r="K90" s="64"/>
      <c r="L90" s="64"/>
      <c r="M90" s="64"/>
      <c r="N90" s="64"/>
      <c r="O90" s="64"/>
      <c r="P90" s="64"/>
      <c r="Q90" s="64"/>
      <c r="R90" s="64"/>
      <c r="S90" s="64"/>
      <c r="T90" s="64"/>
      <c r="U90" s="64"/>
      <c r="V90" s="64"/>
      <c r="W90" s="64"/>
    </row>
    <row r="91">
      <c r="A91" s="69" t="s">
        <v>464</v>
      </c>
      <c r="B91" s="69" t="s">
        <v>155</v>
      </c>
      <c r="C91" s="69" t="s">
        <v>156</v>
      </c>
      <c r="D91" s="70" t="s">
        <v>465</v>
      </c>
      <c r="E91" s="64"/>
      <c r="F91" s="64"/>
      <c r="G91" s="64"/>
      <c r="H91" s="64"/>
      <c r="I91" s="64"/>
      <c r="J91" s="64"/>
      <c r="K91" s="64"/>
      <c r="L91" s="64"/>
      <c r="M91" s="64"/>
      <c r="N91" s="64"/>
      <c r="O91" s="64"/>
      <c r="P91" s="64"/>
      <c r="Q91" s="64"/>
      <c r="R91" s="64"/>
      <c r="S91" s="64"/>
      <c r="T91" s="64"/>
      <c r="U91" s="64"/>
      <c r="V91" s="64"/>
      <c r="W91" s="64"/>
    </row>
    <row r="92">
      <c r="A92" s="69" t="s">
        <v>466</v>
      </c>
      <c r="B92" s="69" t="s">
        <v>157</v>
      </c>
      <c r="C92" s="69"/>
      <c r="D92" s="70" t="s">
        <v>467</v>
      </c>
      <c r="E92" s="64"/>
      <c r="F92" s="64"/>
      <c r="G92" s="64"/>
      <c r="H92" s="64"/>
      <c r="I92" s="64"/>
      <c r="J92" s="64"/>
      <c r="K92" s="64"/>
      <c r="L92" s="64"/>
      <c r="M92" s="64"/>
      <c r="N92" s="64"/>
      <c r="O92" s="64"/>
      <c r="P92" s="64"/>
      <c r="Q92" s="64"/>
      <c r="R92" s="64"/>
      <c r="S92" s="64"/>
      <c r="T92" s="64"/>
      <c r="U92" s="64"/>
      <c r="V92" s="64"/>
      <c r="W92" s="64"/>
    </row>
    <row r="93">
      <c r="A93" s="69" t="s">
        <v>468</v>
      </c>
      <c r="B93" s="69" t="s">
        <v>469</v>
      </c>
      <c r="C93" s="70" t="s">
        <v>159</v>
      </c>
      <c r="D93" s="70" t="s">
        <v>470</v>
      </c>
      <c r="E93" s="64"/>
      <c r="F93" s="64"/>
      <c r="G93" s="64"/>
      <c r="H93" s="64"/>
      <c r="I93" s="64"/>
      <c r="J93" s="64"/>
      <c r="K93" s="64"/>
      <c r="L93" s="64"/>
      <c r="M93" s="64"/>
      <c r="N93" s="64"/>
      <c r="O93" s="64"/>
      <c r="P93" s="64"/>
      <c r="Q93" s="64"/>
      <c r="R93" s="64"/>
      <c r="S93" s="64"/>
      <c r="T93" s="64"/>
      <c r="U93" s="64"/>
      <c r="V93" s="64"/>
      <c r="W93" s="64"/>
    </row>
    <row r="94">
      <c r="A94" s="69" t="s">
        <v>471</v>
      </c>
      <c r="B94" s="69" t="s">
        <v>160</v>
      </c>
      <c r="C94" s="69"/>
      <c r="D94" s="70" t="s">
        <v>472</v>
      </c>
      <c r="E94" s="64"/>
      <c r="F94" s="64"/>
      <c r="G94" s="64"/>
      <c r="H94" s="64"/>
      <c r="I94" s="64"/>
      <c r="J94" s="64"/>
      <c r="K94" s="64"/>
      <c r="L94" s="64"/>
      <c r="M94" s="64"/>
      <c r="N94" s="64"/>
      <c r="O94" s="64"/>
      <c r="P94" s="64"/>
      <c r="Q94" s="64"/>
      <c r="R94" s="64"/>
      <c r="S94" s="64"/>
      <c r="T94" s="64"/>
      <c r="U94" s="64"/>
      <c r="V94" s="64"/>
      <c r="W94" s="64"/>
    </row>
    <row r="95">
      <c r="A95" s="69" t="s">
        <v>473</v>
      </c>
      <c r="B95" s="70" t="s">
        <v>474</v>
      </c>
      <c r="C95" s="69"/>
      <c r="D95" s="70" t="s">
        <v>475</v>
      </c>
      <c r="E95" s="64"/>
      <c r="F95" s="64"/>
      <c r="G95" s="64"/>
      <c r="H95" s="64"/>
      <c r="I95" s="64"/>
      <c r="J95" s="64"/>
      <c r="K95" s="64"/>
      <c r="L95" s="64"/>
      <c r="M95" s="64"/>
      <c r="N95" s="64"/>
      <c r="O95" s="64"/>
      <c r="P95" s="64"/>
      <c r="Q95" s="64"/>
      <c r="R95" s="64"/>
      <c r="S95" s="64"/>
      <c r="T95" s="64"/>
      <c r="U95" s="64"/>
      <c r="V95" s="64"/>
      <c r="W95" s="64"/>
    </row>
    <row r="96">
      <c r="A96" s="69" t="s">
        <v>476</v>
      </c>
      <c r="B96" s="70" t="s">
        <v>164</v>
      </c>
      <c r="C96" s="69"/>
      <c r="D96" s="70" t="s">
        <v>477</v>
      </c>
      <c r="E96" s="64"/>
      <c r="F96" s="64"/>
      <c r="G96" s="64"/>
      <c r="H96" s="64"/>
      <c r="I96" s="64"/>
      <c r="J96" s="64"/>
      <c r="K96" s="64"/>
      <c r="L96" s="64"/>
      <c r="M96" s="64"/>
      <c r="N96" s="64"/>
      <c r="O96" s="64"/>
      <c r="P96" s="64"/>
      <c r="Q96" s="64"/>
      <c r="R96" s="64"/>
      <c r="S96" s="64"/>
      <c r="T96" s="64"/>
      <c r="U96" s="64"/>
      <c r="V96" s="64"/>
      <c r="W96" s="64"/>
    </row>
    <row r="97">
      <c r="A97" s="69" t="s">
        <v>478</v>
      </c>
      <c r="B97" s="69" t="s">
        <v>479</v>
      </c>
      <c r="C97" s="69"/>
      <c r="D97" s="70" t="s">
        <v>480</v>
      </c>
      <c r="E97" s="64"/>
      <c r="F97" s="64"/>
      <c r="G97" s="64"/>
      <c r="H97" s="64"/>
      <c r="I97" s="64"/>
      <c r="J97" s="64"/>
      <c r="K97" s="64"/>
      <c r="L97" s="64"/>
      <c r="M97" s="64"/>
      <c r="N97" s="64"/>
      <c r="O97" s="64"/>
      <c r="P97" s="64"/>
      <c r="Q97" s="64"/>
      <c r="R97" s="64"/>
      <c r="S97" s="64"/>
      <c r="T97" s="64"/>
      <c r="U97" s="64"/>
      <c r="V97" s="64"/>
      <c r="W97" s="64"/>
    </row>
    <row r="98">
      <c r="A98" s="69" t="s">
        <v>481</v>
      </c>
      <c r="B98" s="69" t="s">
        <v>482</v>
      </c>
      <c r="C98" s="69"/>
      <c r="D98" s="69" t="s">
        <v>483</v>
      </c>
      <c r="E98" s="64"/>
      <c r="F98" s="64"/>
      <c r="G98" s="64"/>
      <c r="H98" s="64"/>
      <c r="I98" s="64"/>
      <c r="J98" s="64"/>
      <c r="K98" s="64"/>
      <c r="L98" s="64"/>
      <c r="M98" s="64"/>
      <c r="N98" s="64"/>
      <c r="O98" s="64"/>
      <c r="P98" s="64"/>
      <c r="Q98" s="64"/>
      <c r="R98" s="64"/>
      <c r="S98" s="64"/>
      <c r="T98" s="64"/>
      <c r="U98" s="64"/>
      <c r="V98" s="64"/>
      <c r="W98" s="64"/>
    </row>
    <row r="99">
      <c r="A99" s="69" t="s">
        <v>484</v>
      </c>
      <c r="B99" s="69" t="s">
        <v>139</v>
      </c>
      <c r="C99" s="69"/>
      <c r="D99" s="70" t="s">
        <v>485</v>
      </c>
      <c r="E99" s="64"/>
      <c r="F99" s="64"/>
      <c r="G99" s="64"/>
      <c r="H99" s="64"/>
      <c r="I99" s="64"/>
      <c r="J99" s="64"/>
      <c r="K99" s="64"/>
      <c r="L99" s="64"/>
      <c r="M99" s="64"/>
      <c r="N99" s="64"/>
      <c r="O99" s="64"/>
      <c r="P99" s="64"/>
      <c r="Q99" s="64"/>
      <c r="R99" s="64"/>
      <c r="S99" s="64"/>
      <c r="T99" s="64"/>
      <c r="U99" s="64"/>
      <c r="V99" s="64"/>
      <c r="W99" s="64"/>
    </row>
    <row r="100">
      <c r="A100" s="69" t="s">
        <v>486</v>
      </c>
      <c r="B100" s="69" t="s">
        <v>487</v>
      </c>
      <c r="C100" s="69"/>
      <c r="D100" s="70" t="s">
        <v>488</v>
      </c>
      <c r="E100" s="64"/>
      <c r="F100" s="64"/>
      <c r="G100" s="64"/>
      <c r="H100" s="64"/>
      <c r="I100" s="64"/>
      <c r="J100" s="64"/>
      <c r="K100" s="64"/>
      <c r="L100" s="64"/>
      <c r="M100" s="64"/>
      <c r="N100" s="64"/>
      <c r="O100" s="64"/>
      <c r="P100" s="64"/>
      <c r="Q100" s="64"/>
      <c r="R100" s="64"/>
      <c r="S100" s="64"/>
      <c r="T100" s="64"/>
      <c r="U100" s="64"/>
      <c r="V100" s="64"/>
      <c r="W100" s="64"/>
    </row>
    <row r="101">
      <c r="A101" s="69" t="s">
        <v>489</v>
      </c>
      <c r="B101" s="70" t="s">
        <v>490</v>
      </c>
      <c r="C101" s="69"/>
      <c r="D101" s="70" t="s">
        <v>491</v>
      </c>
      <c r="E101" s="64"/>
      <c r="F101" s="64"/>
      <c r="G101" s="64"/>
      <c r="H101" s="64"/>
      <c r="I101" s="64"/>
      <c r="J101" s="64"/>
      <c r="K101" s="64"/>
      <c r="L101" s="64"/>
      <c r="M101" s="64"/>
      <c r="N101" s="64"/>
      <c r="O101" s="64"/>
      <c r="P101" s="64"/>
      <c r="Q101" s="64"/>
      <c r="R101" s="64"/>
      <c r="S101" s="64"/>
      <c r="T101" s="64"/>
      <c r="U101" s="64"/>
      <c r="V101" s="64"/>
      <c r="W101" s="64"/>
    </row>
    <row r="102">
      <c r="A102" s="69" t="s">
        <v>492</v>
      </c>
      <c r="B102" s="69" t="s">
        <v>493</v>
      </c>
      <c r="C102" s="69"/>
      <c r="D102" s="70" t="s">
        <v>494</v>
      </c>
      <c r="E102" s="64"/>
      <c r="F102" s="64"/>
      <c r="G102" s="64"/>
      <c r="H102" s="64"/>
      <c r="I102" s="64"/>
      <c r="J102" s="64"/>
      <c r="K102" s="64"/>
      <c r="L102" s="64"/>
      <c r="M102" s="64"/>
      <c r="N102" s="64"/>
      <c r="O102" s="64"/>
      <c r="P102" s="64"/>
      <c r="Q102" s="64"/>
      <c r="R102" s="64"/>
      <c r="S102" s="64"/>
      <c r="T102" s="64"/>
      <c r="U102" s="64"/>
      <c r="V102" s="64"/>
      <c r="W102" s="64"/>
    </row>
    <row r="103">
      <c r="A103" s="69" t="s">
        <v>495</v>
      </c>
      <c r="B103" s="69" t="s">
        <v>168</v>
      </c>
      <c r="C103" s="69"/>
      <c r="D103" s="69" t="s">
        <v>496</v>
      </c>
      <c r="E103" s="64"/>
      <c r="F103" s="64"/>
      <c r="G103" s="64"/>
      <c r="H103" s="64"/>
      <c r="I103" s="64"/>
      <c r="J103" s="64"/>
      <c r="K103" s="64"/>
      <c r="L103" s="64"/>
      <c r="M103" s="64"/>
      <c r="N103" s="64"/>
      <c r="O103" s="64"/>
      <c r="P103" s="64"/>
      <c r="Q103" s="64"/>
      <c r="R103" s="64"/>
      <c r="S103" s="64"/>
      <c r="T103" s="64"/>
      <c r="U103" s="64"/>
      <c r="V103" s="64"/>
      <c r="W103" s="64"/>
    </row>
    <row r="104">
      <c r="A104" s="69" t="s">
        <v>497</v>
      </c>
      <c r="B104" s="70" t="s">
        <v>498</v>
      </c>
      <c r="C104" s="69"/>
      <c r="D104" s="70" t="s">
        <v>499</v>
      </c>
      <c r="E104" s="64"/>
      <c r="F104" s="64"/>
      <c r="G104" s="64"/>
      <c r="H104" s="64"/>
      <c r="I104" s="64"/>
      <c r="J104" s="64"/>
      <c r="K104" s="64"/>
      <c r="L104" s="64"/>
      <c r="M104" s="64"/>
      <c r="N104" s="64"/>
      <c r="O104" s="64"/>
      <c r="P104" s="64"/>
      <c r="Q104" s="64"/>
      <c r="R104" s="64"/>
      <c r="S104" s="64"/>
      <c r="T104" s="64"/>
      <c r="U104" s="64"/>
      <c r="V104" s="64"/>
      <c r="W104" s="64"/>
    </row>
    <row r="105">
      <c r="A105" s="63"/>
      <c r="B105" s="63"/>
      <c r="C105" s="63"/>
      <c r="D105" s="63"/>
      <c r="E105" s="64"/>
      <c r="F105" s="64"/>
      <c r="G105" s="64"/>
      <c r="H105" s="64"/>
      <c r="I105" s="64"/>
      <c r="J105" s="64"/>
      <c r="K105" s="64"/>
      <c r="L105" s="64"/>
      <c r="M105" s="64"/>
      <c r="N105" s="64"/>
      <c r="O105" s="64"/>
      <c r="P105" s="64"/>
      <c r="Q105" s="64"/>
      <c r="R105" s="64"/>
      <c r="S105" s="64"/>
      <c r="T105" s="64"/>
      <c r="U105" s="64"/>
      <c r="V105" s="64"/>
      <c r="W105" s="64"/>
    </row>
    <row r="106">
      <c r="A106" s="78" t="s">
        <v>170</v>
      </c>
      <c r="B106" s="66"/>
      <c r="C106" s="67"/>
      <c r="D106" s="68"/>
      <c r="E106" s="64"/>
      <c r="F106" s="64"/>
      <c r="G106" s="64"/>
      <c r="H106" s="64"/>
      <c r="I106" s="64"/>
      <c r="J106" s="64"/>
      <c r="K106" s="64"/>
      <c r="L106" s="64"/>
      <c r="M106" s="64"/>
      <c r="N106" s="64"/>
      <c r="O106" s="64"/>
      <c r="P106" s="64"/>
      <c r="Q106" s="64"/>
      <c r="R106" s="64"/>
      <c r="S106" s="64"/>
      <c r="T106" s="64"/>
      <c r="U106" s="64"/>
      <c r="V106" s="64"/>
      <c r="W106" s="64"/>
    </row>
    <row r="107">
      <c r="A107" s="69"/>
      <c r="B107" s="69" t="s">
        <v>2</v>
      </c>
      <c r="C107" s="69" t="s">
        <v>3</v>
      </c>
      <c r="D107" s="69" t="s">
        <v>272</v>
      </c>
      <c r="E107" s="64"/>
      <c r="F107" s="64"/>
      <c r="G107" s="64"/>
      <c r="H107" s="64"/>
      <c r="I107" s="64"/>
      <c r="J107" s="64"/>
      <c r="K107" s="64"/>
      <c r="L107" s="64"/>
      <c r="M107" s="64"/>
      <c r="N107" s="64"/>
      <c r="O107" s="64"/>
      <c r="P107" s="64"/>
      <c r="Q107" s="64"/>
      <c r="R107" s="64"/>
      <c r="S107" s="64"/>
      <c r="T107" s="64"/>
      <c r="U107" s="64"/>
      <c r="V107" s="64"/>
      <c r="W107" s="64"/>
    </row>
    <row r="108">
      <c r="A108" s="69" t="s">
        <v>171</v>
      </c>
      <c r="B108" s="69" t="s">
        <v>500</v>
      </c>
      <c r="C108" s="69"/>
      <c r="D108" s="70" t="s">
        <v>501</v>
      </c>
      <c r="E108" s="64"/>
      <c r="F108" s="64"/>
      <c r="G108" s="64"/>
      <c r="H108" s="64"/>
      <c r="I108" s="64"/>
      <c r="J108" s="64"/>
      <c r="K108" s="64"/>
      <c r="L108" s="64"/>
      <c r="M108" s="64"/>
      <c r="N108" s="64"/>
      <c r="O108" s="64"/>
      <c r="P108" s="64"/>
      <c r="Q108" s="64"/>
      <c r="R108" s="64"/>
      <c r="S108" s="64"/>
      <c r="T108" s="64"/>
      <c r="U108" s="64"/>
      <c r="V108" s="64"/>
      <c r="W108" s="64"/>
    </row>
    <row r="109">
      <c r="A109" s="69" t="s">
        <v>502</v>
      </c>
      <c r="B109" s="69" t="s">
        <v>175</v>
      </c>
      <c r="C109" s="69"/>
      <c r="D109" s="70" t="s">
        <v>503</v>
      </c>
      <c r="E109" s="64"/>
      <c r="F109" s="64"/>
      <c r="G109" s="64"/>
      <c r="H109" s="64"/>
      <c r="I109" s="64"/>
      <c r="J109" s="64"/>
      <c r="K109" s="64"/>
      <c r="L109" s="64"/>
      <c r="M109" s="64"/>
      <c r="N109" s="64"/>
      <c r="O109" s="64"/>
      <c r="P109" s="64"/>
      <c r="Q109" s="64"/>
      <c r="R109" s="64"/>
      <c r="S109" s="64"/>
      <c r="T109" s="64"/>
      <c r="U109" s="64"/>
      <c r="V109" s="64"/>
      <c r="W109" s="64"/>
    </row>
    <row r="110">
      <c r="A110" s="69" t="s">
        <v>504</v>
      </c>
      <c r="B110" s="69" t="s">
        <v>505</v>
      </c>
      <c r="C110" s="69"/>
      <c r="D110" s="70" t="s">
        <v>506</v>
      </c>
      <c r="E110" s="64"/>
      <c r="F110" s="64"/>
      <c r="G110" s="64"/>
      <c r="H110" s="64"/>
      <c r="I110" s="64"/>
      <c r="J110" s="64"/>
      <c r="K110" s="64"/>
      <c r="L110" s="64"/>
      <c r="M110" s="64"/>
      <c r="N110" s="64"/>
      <c r="O110" s="64"/>
      <c r="P110" s="64"/>
      <c r="Q110" s="64"/>
      <c r="R110" s="64"/>
      <c r="S110" s="64"/>
      <c r="T110" s="64"/>
      <c r="U110" s="64"/>
      <c r="V110" s="64"/>
      <c r="W110" s="64"/>
    </row>
    <row r="111">
      <c r="A111" s="69" t="s">
        <v>507</v>
      </c>
      <c r="B111" s="69" t="s">
        <v>178</v>
      </c>
      <c r="C111" s="69"/>
      <c r="D111" s="70" t="s">
        <v>508</v>
      </c>
      <c r="E111" s="64"/>
      <c r="F111" s="64"/>
      <c r="G111" s="64"/>
      <c r="H111" s="64"/>
      <c r="I111" s="64"/>
      <c r="J111" s="64"/>
      <c r="K111" s="64"/>
      <c r="L111" s="64"/>
      <c r="M111" s="64"/>
      <c r="N111" s="64"/>
      <c r="O111" s="64"/>
      <c r="P111" s="64"/>
      <c r="Q111" s="64"/>
      <c r="R111" s="64"/>
      <c r="S111" s="64"/>
      <c r="T111" s="64"/>
      <c r="U111" s="64"/>
      <c r="V111" s="64"/>
      <c r="W111" s="64"/>
    </row>
    <row r="112">
      <c r="A112" s="69" t="s">
        <v>509</v>
      </c>
      <c r="B112" s="70" t="s">
        <v>510</v>
      </c>
      <c r="C112" s="69" t="s">
        <v>180</v>
      </c>
      <c r="D112" s="80" t="s">
        <v>511</v>
      </c>
      <c r="E112" s="64"/>
      <c r="F112" s="64"/>
      <c r="G112" s="64"/>
      <c r="H112" s="64"/>
      <c r="I112" s="64"/>
      <c r="J112" s="64"/>
      <c r="K112" s="64"/>
      <c r="L112" s="64"/>
      <c r="M112" s="64"/>
      <c r="N112" s="64"/>
      <c r="O112" s="64"/>
      <c r="P112" s="64"/>
      <c r="Q112" s="64"/>
      <c r="R112" s="64"/>
      <c r="S112" s="64"/>
      <c r="T112" s="64"/>
      <c r="U112" s="64"/>
      <c r="V112" s="64"/>
      <c r="W112" s="64"/>
    </row>
    <row r="113">
      <c r="A113" s="69" t="s">
        <v>512</v>
      </c>
      <c r="B113" s="69" t="s">
        <v>513</v>
      </c>
      <c r="C113" s="69"/>
      <c r="D113" s="69" t="s">
        <v>514</v>
      </c>
      <c r="E113" s="64"/>
      <c r="F113" s="64"/>
      <c r="G113" s="64"/>
      <c r="H113" s="64"/>
      <c r="I113" s="64"/>
      <c r="J113" s="64"/>
      <c r="K113" s="64"/>
      <c r="L113" s="64"/>
      <c r="M113" s="64"/>
      <c r="N113" s="64"/>
      <c r="O113" s="64"/>
      <c r="P113" s="64"/>
      <c r="Q113" s="64"/>
      <c r="R113" s="64"/>
      <c r="S113" s="64"/>
      <c r="T113" s="64"/>
      <c r="U113" s="64"/>
      <c r="V113" s="64"/>
      <c r="W113" s="64"/>
    </row>
    <row r="114">
      <c r="A114" s="69" t="s">
        <v>515</v>
      </c>
      <c r="B114" s="70" t="s">
        <v>516</v>
      </c>
      <c r="C114" s="70" t="s">
        <v>517</v>
      </c>
      <c r="D114" s="69" t="s">
        <v>518</v>
      </c>
      <c r="E114" s="64"/>
      <c r="F114" s="64"/>
      <c r="G114" s="64"/>
      <c r="H114" s="64"/>
      <c r="I114" s="64"/>
      <c r="J114" s="64"/>
      <c r="K114" s="64"/>
      <c r="L114" s="64"/>
      <c r="M114" s="64"/>
      <c r="N114" s="64"/>
      <c r="O114" s="64"/>
      <c r="P114" s="64"/>
      <c r="Q114" s="64"/>
      <c r="R114" s="64"/>
      <c r="S114" s="64"/>
      <c r="T114" s="64"/>
      <c r="U114" s="64"/>
      <c r="V114" s="64"/>
      <c r="W114" s="64"/>
    </row>
    <row r="115">
      <c r="A115" s="69" t="s">
        <v>519</v>
      </c>
      <c r="B115" s="69" t="s">
        <v>183</v>
      </c>
      <c r="C115" s="69" t="s">
        <v>184</v>
      </c>
      <c r="D115" s="69" t="s">
        <v>520</v>
      </c>
      <c r="E115" s="64"/>
      <c r="F115" s="64"/>
      <c r="G115" s="64"/>
      <c r="H115" s="64"/>
      <c r="I115" s="64"/>
      <c r="J115" s="64"/>
      <c r="K115" s="64"/>
      <c r="L115" s="64"/>
      <c r="M115" s="64"/>
      <c r="N115" s="64"/>
      <c r="O115" s="64"/>
      <c r="P115" s="64"/>
      <c r="Q115" s="64"/>
      <c r="R115" s="64"/>
      <c r="S115" s="64"/>
      <c r="T115" s="64"/>
      <c r="U115" s="64"/>
      <c r="V115" s="64"/>
      <c r="W115" s="64"/>
    </row>
    <row r="116">
      <c r="A116" s="69" t="s">
        <v>521</v>
      </c>
      <c r="B116" s="69" t="s">
        <v>522</v>
      </c>
      <c r="C116" s="69" t="s">
        <v>186</v>
      </c>
      <c r="D116" s="70" t="s">
        <v>523</v>
      </c>
      <c r="E116" s="64"/>
      <c r="F116" s="64"/>
      <c r="G116" s="64"/>
      <c r="H116" s="64"/>
      <c r="I116" s="64"/>
      <c r="J116" s="64"/>
      <c r="K116" s="64"/>
      <c r="L116" s="64"/>
      <c r="M116" s="64"/>
      <c r="N116" s="64"/>
      <c r="O116" s="64"/>
      <c r="P116" s="64"/>
      <c r="Q116" s="64"/>
      <c r="R116" s="64"/>
      <c r="S116" s="64"/>
      <c r="T116" s="64"/>
      <c r="U116" s="64"/>
      <c r="V116" s="64"/>
      <c r="W116" s="64"/>
    </row>
    <row r="117">
      <c r="A117" s="69" t="s">
        <v>524</v>
      </c>
      <c r="B117" s="69" t="s">
        <v>525</v>
      </c>
      <c r="C117" s="69" t="s">
        <v>188</v>
      </c>
      <c r="D117" s="70" t="s">
        <v>526</v>
      </c>
      <c r="E117" s="64"/>
      <c r="F117" s="64"/>
      <c r="G117" s="64"/>
      <c r="H117" s="64"/>
      <c r="I117" s="64"/>
      <c r="J117" s="64"/>
      <c r="K117" s="64"/>
      <c r="L117" s="64"/>
      <c r="M117" s="64"/>
      <c r="N117" s="64"/>
      <c r="O117" s="64"/>
      <c r="P117" s="64"/>
      <c r="Q117" s="64"/>
      <c r="R117" s="64"/>
      <c r="S117" s="64"/>
      <c r="T117" s="64"/>
      <c r="U117" s="64"/>
      <c r="V117" s="64"/>
      <c r="W117" s="64"/>
    </row>
    <row r="118">
      <c r="A118" s="69" t="s">
        <v>527</v>
      </c>
      <c r="B118" s="69" t="s">
        <v>528</v>
      </c>
      <c r="C118" s="69" t="s">
        <v>529</v>
      </c>
      <c r="D118" s="70" t="s">
        <v>530</v>
      </c>
      <c r="E118" s="64"/>
      <c r="F118" s="64"/>
      <c r="G118" s="64"/>
      <c r="H118" s="64"/>
      <c r="I118" s="64"/>
      <c r="J118" s="64"/>
      <c r="K118" s="64"/>
      <c r="L118" s="64"/>
      <c r="M118" s="64"/>
      <c r="N118" s="64"/>
      <c r="O118" s="64"/>
      <c r="P118" s="64"/>
      <c r="Q118" s="64"/>
      <c r="R118" s="64"/>
      <c r="S118" s="64"/>
      <c r="T118" s="64"/>
      <c r="U118" s="64"/>
      <c r="V118" s="64"/>
      <c r="W118" s="64"/>
    </row>
    <row r="119">
      <c r="A119" s="69" t="s">
        <v>531</v>
      </c>
      <c r="B119" s="69" t="s">
        <v>256</v>
      </c>
      <c r="C119" s="69" t="s">
        <v>532</v>
      </c>
      <c r="D119" s="70" t="s">
        <v>533</v>
      </c>
      <c r="E119" s="64"/>
      <c r="F119" s="64"/>
      <c r="G119" s="64"/>
      <c r="H119" s="64"/>
      <c r="I119" s="64"/>
      <c r="J119" s="64"/>
      <c r="K119" s="64"/>
      <c r="L119" s="64"/>
      <c r="M119" s="64"/>
      <c r="N119" s="64"/>
      <c r="O119" s="64"/>
      <c r="P119" s="64"/>
      <c r="Q119" s="64"/>
      <c r="R119" s="64"/>
      <c r="S119" s="64"/>
      <c r="T119" s="64"/>
      <c r="U119" s="64"/>
      <c r="V119" s="64"/>
      <c r="W119" s="64"/>
    </row>
    <row r="120">
      <c r="A120" s="69" t="s">
        <v>534</v>
      </c>
      <c r="B120" s="70" t="s">
        <v>198</v>
      </c>
      <c r="C120" s="69" t="s">
        <v>199</v>
      </c>
      <c r="D120" s="70" t="s">
        <v>535</v>
      </c>
      <c r="E120" s="64"/>
      <c r="F120" s="64"/>
      <c r="G120" s="64"/>
      <c r="H120" s="64"/>
      <c r="I120" s="64"/>
      <c r="J120" s="64"/>
      <c r="K120" s="64"/>
      <c r="L120" s="64"/>
      <c r="M120" s="64"/>
      <c r="N120" s="64"/>
      <c r="O120" s="64"/>
      <c r="P120" s="64"/>
      <c r="Q120" s="64"/>
      <c r="R120" s="64"/>
      <c r="S120" s="64"/>
      <c r="T120" s="64"/>
      <c r="U120" s="64"/>
      <c r="V120" s="64"/>
      <c r="W120" s="64"/>
    </row>
    <row r="121">
      <c r="A121" s="69" t="s">
        <v>536</v>
      </c>
      <c r="B121" s="69" t="s">
        <v>537</v>
      </c>
      <c r="C121" s="69"/>
      <c r="D121" s="70" t="s">
        <v>538</v>
      </c>
      <c r="E121" s="64"/>
      <c r="F121" s="64"/>
      <c r="G121" s="64"/>
      <c r="H121" s="64"/>
      <c r="I121" s="64"/>
      <c r="J121" s="64"/>
      <c r="K121" s="64"/>
      <c r="L121" s="64"/>
      <c r="M121" s="64"/>
      <c r="N121" s="64"/>
      <c r="O121" s="64"/>
      <c r="P121" s="64"/>
      <c r="Q121" s="64"/>
      <c r="R121" s="64"/>
      <c r="S121" s="64"/>
      <c r="T121" s="64"/>
      <c r="U121" s="64"/>
      <c r="V121" s="64"/>
      <c r="W121" s="64"/>
    </row>
    <row r="122">
      <c r="A122" s="69" t="s">
        <v>539</v>
      </c>
      <c r="B122" s="69" t="s">
        <v>540</v>
      </c>
      <c r="C122" s="69"/>
      <c r="D122" s="69" t="s">
        <v>541</v>
      </c>
      <c r="E122" s="64"/>
      <c r="F122" s="64"/>
      <c r="G122" s="64"/>
      <c r="H122" s="64"/>
      <c r="I122" s="64"/>
      <c r="J122" s="64"/>
      <c r="K122" s="64"/>
      <c r="L122" s="64"/>
      <c r="M122" s="64"/>
      <c r="N122" s="64"/>
      <c r="O122" s="64"/>
      <c r="P122" s="64"/>
      <c r="Q122" s="64"/>
      <c r="R122" s="64"/>
      <c r="S122" s="64"/>
      <c r="T122" s="64"/>
      <c r="U122" s="64"/>
      <c r="V122" s="64"/>
      <c r="W122" s="64"/>
    </row>
    <row r="123">
      <c r="A123" s="69" t="s">
        <v>542</v>
      </c>
      <c r="B123" s="69" t="s">
        <v>191</v>
      </c>
      <c r="C123" s="69"/>
      <c r="D123" s="69" t="s">
        <v>543</v>
      </c>
      <c r="E123" s="64"/>
      <c r="F123" s="64"/>
      <c r="G123" s="64"/>
      <c r="H123" s="64"/>
      <c r="I123" s="64"/>
      <c r="J123" s="64"/>
      <c r="K123" s="64"/>
      <c r="L123" s="64"/>
      <c r="M123" s="64"/>
      <c r="N123" s="64"/>
      <c r="O123" s="64"/>
      <c r="P123" s="64"/>
      <c r="Q123" s="64"/>
      <c r="R123" s="64"/>
      <c r="S123" s="64"/>
      <c r="T123" s="64"/>
      <c r="U123" s="64"/>
      <c r="V123" s="64"/>
      <c r="W123" s="64"/>
    </row>
    <row r="124">
      <c r="A124" s="63"/>
      <c r="B124" s="63"/>
      <c r="C124" s="63"/>
      <c r="D124" s="63"/>
      <c r="E124" s="64"/>
      <c r="F124" s="64"/>
      <c r="G124" s="64"/>
      <c r="H124" s="64"/>
      <c r="I124" s="64"/>
      <c r="J124" s="64"/>
      <c r="K124" s="64"/>
      <c r="L124" s="64"/>
      <c r="M124" s="64"/>
      <c r="N124" s="64"/>
      <c r="O124" s="64"/>
      <c r="P124" s="64"/>
      <c r="Q124" s="64"/>
      <c r="R124" s="64"/>
      <c r="S124" s="64"/>
      <c r="T124" s="64"/>
      <c r="U124" s="64"/>
      <c r="V124" s="64"/>
      <c r="W124" s="64"/>
    </row>
    <row r="125">
      <c r="A125" s="78" t="s">
        <v>203</v>
      </c>
      <c r="B125" s="66"/>
      <c r="C125" s="67"/>
      <c r="D125" s="68"/>
      <c r="E125" s="64"/>
      <c r="F125" s="64"/>
      <c r="G125" s="64"/>
      <c r="H125" s="64"/>
      <c r="I125" s="64"/>
      <c r="J125" s="64"/>
      <c r="K125" s="64"/>
      <c r="L125" s="64"/>
      <c r="M125" s="64"/>
      <c r="N125" s="64"/>
      <c r="O125" s="64"/>
      <c r="P125" s="64"/>
      <c r="Q125" s="64"/>
      <c r="R125" s="64"/>
      <c r="S125" s="64"/>
      <c r="T125" s="64"/>
      <c r="U125" s="64"/>
      <c r="V125" s="64"/>
      <c r="W125" s="64"/>
    </row>
    <row r="126">
      <c r="A126" s="69"/>
      <c r="B126" s="69" t="s">
        <v>2</v>
      </c>
      <c r="C126" s="69" t="s">
        <v>3</v>
      </c>
      <c r="D126" s="69" t="s">
        <v>272</v>
      </c>
      <c r="E126" s="64"/>
      <c r="F126" s="64"/>
      <c r="G126" s="64"/>
      <c r="H126" s="64"/>
      <c r="I126" s="64"/>
      <c r="J126" s="64"/>
      <c r="K126" s="64"/>
      <c r="L126" s="64"/>
      <c r="M126" s="64"/>
      <c r="N126" s="64"/>
      <c r="O126" s="64"/>
      <c r="P126" s="64"/>
      <c r="Q126" s="64"/>
      <c r="R126" s="64"/>
      <c r="S126" s="64"/>
      <c r="T126" s="64"/>
      <c r="U126" s="64"/>
      <c r="V126" s="64"/>
      <c r="W126" s="64"/>
    </row>
    <row r="127">
      <c r="A127" s="70" t="s">
        <v>204</v>
      </c>
      <c r="B127" s="70" t="s">
        <v>544</v>
      </c>
      <c r="C127" s="69" t="s">
        <v>545</v>
      </c>
      <c r="D127" s="70" t="s">
        <v>546</v>
      </c>
      <c r="E127" s="64"/>
      <c r="F127" s="64"/>
      <c r="G127" s="64"/>
      <c r="H127" s="64"/>
      <c r="I127" s="64"/>
      <c r="J127" s="64"/>
      <c r="K127" s="64"/>
      <c r="L127" s="64"/>
      <c r="M127" s="64"/>
      <c r="N127" s="64"/>
      <c r="O127" s="64"/>
      <c r="P127" s="64"/>
      <c r="Q127" s="64"/>
      <c r="R127" s="64"/>
      <c r="S127" s="64"/>
      <c r="T127" s="64"/>
      <c r="U127" s="64"/>
      <c r="V127" s="64"/>
      <c r="W127" s="64"/>
    </row>
    <row r="128">
      <c r="A128" s="70" t="s">
        <v>547</v>
      </c>
      <c r="B128" s="69" t="s">
        <v>207</v>
      </c>
      <c r="C128" s="69" t="s">
        <v>208</v>
      </c>
      <c r="D128" s="69" t="s">
        <v>548</v>
      </c>
      <c r="E128" s="64"/>
      <c r="F128" s="64"/>
      <c r="G128" s="64"/>
      <c r="H128" s="64"/>
      <c r="I128" s="64"/>
      <c r="J128" s="64"/>
      <c r="K128" s="64"/>
      <c r="L128" s="64"/>
      <c r="M128" s="64"/>
      <c r="N128" s="64"/>
      <c r="O128" s="64"/>
      <c r="P128" s="64"/>
      <c r="Q128" s="64"/>
      <c r="R128" s="64"/>
      <c r="S128" s="64"/>
      <c r="T128" s="64"/>
      <c r="U128" s="64"/>
      <c r="V128" s="64"/>
      <c r="W128" s="64"/>
    </row>
    <row r="129">
      <c r="A129" s="70" t="s">
        <v>549</v>
      </c>
      <c r="B129" s="69" t="s">
        <v>550</v>
      </c>
      <c r="C129" s="69" t="s">
        <v>551</v>
      </c>
      <c r="D129" s="69" t="s">
        <v>552</v>
      </c>
      <c r="E129" s="64"/>
      <c r="F129" s="64"/>
      <c r="G129" s="64"/>
      <c r="H129" s="64"/>
      <c r="I129" s="64"/>
      <c r="J129" s="64"/>
      <c r="K129" s="64"/>
      <c r="L129" s="64"/>
      <c r="M129" s="64"/>
      <c r="N129" s="64"/>
      <c r="O129" s="64"/>
      <c r="P129" s="64"/>
      <c r="Q129" s="64"/>
      <c r="R129" s="64"/>
      <c r="S129" s="64"/>
      <c r="T129" s="64"/>
      <c r="U129" s="64"/>
      <c r="V129" s="64"/>
      <c r="W129" s="64"/>
    </row>
    <row r="130">
      <c r="A130" s="70" t="s">
        <v>553</v>
      </c>
      <c r="B130" s="69" t="s">
        <v>209</v>
      </c>
      <c r="C130" s="69" t="s">
        <v>210</v>
      </c>
      <c r="D130" s="69" t="s">
        <v>554</v>
      </c>
      <c r="E130" s="64"/>
      <c r="F130" s="64"/>
      <c r="G130" s="64"/>
      <c r="H130" s="64"/>
      <c r="I130" s="64"/>
      <c r="J130" s="64"/>
      <c r="K130" s="64"/>
      <c r="L130" s="64"/>
      <c r="M130" s="64"/>
      <c r="N130" s="64"/>
      <c r="O130" s="64"/>
      <c r="P130" s="64"/>
      <c r="Q130" s="64"/>
      <c r="R130" s="64"/>
      <c r="S130" s="64"/>
      <c r="T130" s="64"/>
      <c r="U130" s="64"/>
      <c r="V130" s="64"/>
      <c r="W130" s="64"/>
    </row>
    <row r="131">
      <c r="A131" s="70" t="s">
        <v>555</v>
      </c>
      <c r="B131" s="69" t="s">
        <v>211</v>
      </c>
      <c r="C131" s="69"/>
      <c r="D131" s="69" t="s">
        <v>556</v>
      </c>
      <c r="E131" s="64"/>
      <c r="F131" s="64"/>
      <c r="G131" s="64"/>
      <c r="H131" s="64"/>
      <c r="I131" s="64"/>
      <c r="J131" s="64"/>
      <c r="K131" s="64"/>
      <c r="L131" s="64"/>
      <c r="M131" s="64"/>
      <c r="N131" s="64"/>
      <c r="O131" s="64"/>
      <c r="P131" s="64"/>
      <c r="Q131" s="64"/>
      <c r="R131" s="64"/>
      <c r="S131" s="64"/>
      <c r="T131" s="64"/>
      <c r="U131" s="64"/>
      <c r="V131" s="64"/>
      <c r="W131" s="64"/>
    </row>
    <row r="132">
      <c r="A132" s="70" t="s">
        <v>557</v>
      </c>
      <c r="B132" s="69" t="s">
        <v>212</v>
      </c>
      <c r="C132" s="69" t="s">
        <v>213</v>
      </c>
      <c r="D132" s="70" t="s">
        <v>558</v>
      </c>
      <c r="E132" s="64"/>
      <c r="F132" s="64"/>
      <c r="G132" s="64"/>
      <c r="H132" s="64"/>
      <c r="I132" s="64"/>
      <c r="J132" s="64"/>
      <c r="K132" s="64"/>
      <c r="L132" s="64"/>
      <c r="M132" s="64"/>
      <c r="N132" s="64"/>
      <c r="O132" s="64"/>
      <c r="P132" s="64"/>
      <c r="Q132" s="64"/>
      <c r="R132" s="64"/>
      <c r="S132" s="64"/>
      <c r="T132" s="64"/>
      <c r="U132" s="64"/>
      <c r="V132" s="64"/>
      <c r="W132" s="64"/>
    </row>
    <row r="133">
      <c r="A133" s="70" t="s">
        <v>559</v>
      </c>
      <c r="B133" s="69" t="s">
        <v>214</v>
      </c>
      <c r="C133" s="69" t="s">
        <v>215</v>
      </c>
      <c r="D133" s="69" t="s">
        <v>560</v>
      </c>
      <c r="E133" s="64"/>
      <c r="F133" s="64"/>
      <c r="G133" s="64"/>
      <c r="H133" s="64"/>
      <c r="I133" s="64"/>
      <c r="J133" s="64"/>
      <c r="K133" s="64"/>
      <c r="L133" s="64"/>
      <c r="M133" s="64"/>
      <c r="N133" s="64"/>
      <c r="O133" s="64"/>
      <c r="P133" s="64"/>
      <c r="Q133" s="64"/>
      <c r="R133" s="64"/>
      <c r="S133" s="64"/>
      <c r="T133" s="64"/>
      <c r="U133" s="64"/>
      <c r="V133" s="64"/>
      <c r="W133" s="64"/>
    </row>
    <row r="134">
      <c r="A134" s="70" t="s">
        <v>561</v>
      </c>
      <c r="B134" s="69" t="s">
        <v>562</v>
      </c>
      <c r="C134" s="69" t="s">
        <v>217</v>
      </c>
      <c r="D134" s="70" t="s">
        <v>563</v>
      </c>
      <c r="E134" s="64"/>
      <c r="F134" s="64"/>
      <c r="G134" s="64"/>
      <c r="H134" s="64"/>
      <c r="I134" s="64"/>
      <c r="J134" s="64"/>
      <c r="K134" s="64"/>
      <c r="L134" s="64"/>
      <c r="M134" s="64"/>
      <c r="N134" s="64"/>
      <c r="O134" s="64"/>
      <c r="P134" s="64"/>
      <c r="Q134" s="64"/>
      <c r="R134" s="64"/>
      <c r="S134" s="64"/>
      <c r="T134" s="64"/>
      <c r="U134" s="64"/>
      <c r="V134" s="64"/>
      <c r="W134" s="64"/>
    </row>
    <row r="135">
      <c r="A135" s="70" t="s">
        <v>564</v>
      </c>
      <c r="B135" s="69" t="s">
        <v>222</v>
      </c>
      <c r="C135" s="69" t="s">
        <v>223</v>
      </c>
      <c r="D135" s="70" t="s">
        <v>565</v>
      </c>
      <c r="E135" s="64"/>
      <c r="F135" s="64"/>
      <c r="G135" s="64"/>
      <c r="H135" s="64"/>
      <c r="I135" s="64"/>
      <c r="J135" s="64"/>
      <c r="K135" s="64"/>
      <c r="L135" s="64"/>
      <c r="M135" s="64"/>
      <c r="N135" s="64"/>
      <c r="O135" s="64"/>
      <c r="P135" s="64"/>
      <c r="Q135" s="64"/>
      <c r="R135" s="64"/>
      <c r="S135" s="64"/>
      <c r="T135" s="64"/>
      <c r="U135" s="64"/>
      <c r="V135" s="64"/>
      <c r="W135" s="64"/>
    </row>
    <row r="136">
      <c r="A136" s="70" t="s">
        <v>566</v>
      </c>
      <c r="B136" s="69" t="s">
        <v>224</v>
      </c>
      <c r="C136" s="69" t="s">
        <v>225</v>
      </c>
      <c r="D136" s="69" t="s">
        <v>567</v>
      </c>
      <c r="E136" s="64"/>
      <c r="F136" s="64"/>
      <c r="G136" s="64"/>
      <c r="H136" s="64"/>
      <c r="I136" s="64"/>
      <c r="J136" s="64"/>
      <c r="K136" s="64"/>
      <c r="L136" s="64"/>
      <c r="M136" s="64"/>
      <c r="N136" s="64"/>
      <c r="O136" s="64"/>
      <c r="P136" s="64"/>
      <c r="Q136" s="64"/>
      <c r="R136" s="64"/>
      <c r="S136" s="64"/>
      <c r="T136" s="64"/>
      <c r="U136" s="64"/>
      <c r="V136" s="64"/>
      <c r="W136" s="64"/>
    </row>
    <row r="137">
      <c r="A137" s="70" t="s">
        <v>568</v>
      </c>
      <c r="B137" s="69" t="s">
        <v>226</v>
      </c>
      <c r="C137" s="69" t="s">
        <v>227</v>
      </c>
      <c r="D137" s="70" t="s">
        <v>569</v>
      </c>
      <c r="E137" s="64"/>
      <c r="F137" s="64"/>
      <c r="G137" s="64"/>
      <c r="H137" s="64"/>
      <c r="I137" s="64"/>
      <c r="J137" s="64"/>
      <c r="K137" s="64"/>
      <c r="L137" s="64"/>
      <c r="M137" s="64"/>
      <c r="N137" s="64"/>
      <c r="O137" s="64"/>
      <c r="P137" s="64"/>
      <c r="Q137" s="64"/>
      <c r="R137" s="64"/>
      <c r="S137" s="64"/>
      <c r="T137" s="64"/>
      <c r="U137" s="64"/>
      <c r="V137" s="64"/>
      <c r="W137" s="64"/>
    </row>
    <row r="138">
      <c r="A138" s="63"/>
      <c r="B138" s="63"/>
      <c r="C138" s="63"/>
      <c r="D138" s="63"/>
      <c r="E138" s="64"/>
      <c r="F138" s="64"/>
      <c r="G138" s="64"/>
      <c r="H138" s="64"/>
      <c r="I138" s="64"/>
      <c r="J138" s="64"/>
      <c r="K138" s="64"/>
      <c r="L138" s="64"/>
      <c r="M138" s="64"/>
      <c r="N138" s="64"/>
      <c r="O138" s="64"/>
      <c r="P138" s="64"/>
      <c r="Q138" s="64"/>
      <c r="R138" s="64"/>
      <c r="S138" s="64"/>
      <c r="T138" s="64"/>
      <c r="U138" s="64"/>
      <c r="V138" s="64"/>
      <c r="W138" s="64"/>
    </row>
    <row r="139">
      <c r="A139" s="81"/>
      <c r="B139" s="81"/>
      <c r="C139" s="81"/>
      <c r="D139" s="81"/>
      <c r="E139" s="64"/>
      <c r="F139" s="64"/>
      <c r="G139" s="64"/>
      <c r="H139" s="64"/>
      <c r="I139" s="64"/>
      <c r="J139" s="64"/>
      <c r="K139" s="64"/>
      <c r="L139" s="64"/>
      <c r="M139" s="64"/>
      <c r="N139" s="64"/>
      <c r="O139" s="64"/>
      <c r="P139" s="64"/>
      <c r="Q139" s="64"/>
      <c r="R139" s="64"/>
      <c r="S139" s="64"/>
      <c r="T139" s="64"/>
      <c r="U139" s="64"/>
      <c r="V139" s="64"/>
      <c r="W139" s="64"/>
    </row>
    <row r="140">
      <c r="A140" s="81"/>
      <c r="B140" s="81"/>
      <c r="C140" s="81"/>
      <c r="D140" s="81"/>
      <c r="E140" s="64"/>
      <c r="F140" s="64"/>
      <c r="G140" s="64"/>
      <c r="H140" s="64"/>
      <c r="I140" s="64"/>
      <c r="J140" s="64"/>
      <c r="K140" s="64"/>
      <c r="L140" s="64"/>
      <c r="M140" s="64"/>
      <c r="N140" s="64"/>
      <c r="O140" s="64"/>
      <c r="P140" s="64"/>
      <c r="Q140" s="64"/>
      <c r="R140" s="64"/>
      <c r="S140" s="64"/>
      <c r="T140" s="64"/>
      <c r="U140" s="64"/>
      <c r="V140" s="64"/>
      <c r="W140" s="64"/>
    </row>
    <row r="141">
      <c r="A141" s="81"/>
      <c r="B141" s="81"/>
      <c r="C141" s="81"/>
      <c r="D141" s="81"/>
      <c r="E141" s="64"/>
      <c r="F141" s="64"/>
      <c r="G141" s="64"/>
      <c r="H141" s="64"/>
      <c r="I141" s="64"/>
      <c r="J141" s="64"/>
      <c r="K141" s="64"/>
      <c r="L141" s="64"/>
      <c r="M141" s="64"/>
      <c r="N141" s="64"/>
      <c r="O141" s="64"/>
      <c r="P141" s="64"/>
      <c r="Q141" s="64"/>
      <c r="R141" s="64"/>
      <c r="S141" s="64"/>
      <c r="T141" s="64"/>
      <c r="U141" s="64"/>
      <c r="V141" s="64"/>
      <c r="W141" s="64"/>
    </row>
    <row r="142">
      <c r="A142" s="81"/>
      <c r="B142" s="81"/>
      <c r="C142" s="81"/>
      <c r="D142" s="81"/>
      <c r="E142" s="64"/>
      <c r="F142" s="64"/>
      <c r="G142" s="64"/>
      <c r="H142" s="64"/>
      <c r="I142" s="64"/>
      <c r="J142" s="64"/>
      <c r="K142" s="64"/>
      <c r="L142" s="64"/>
      <c r="M142" s="64"/>
      <c r="N142" s="64"/>
      <c r="O142" s="64"/>
      <c r="P142" s="64"/>
      <c r="Q142" s="64"/>
      <c r="R142" s="64"/>
      <c r="S142" s="64"/>
      <c r="T142" s="64"/>
      <c r="U142" s="64"/>
      <c r="V142" s="64"/>
      <c r="W142" s="64"/>
    </row>
    <row r="143">
      <c r="A143" s="81"/>
      <c r="B143" s="81"/>
      <c r="C143" s="81"/>
      <c r="D143" s="81"/>
      <c r="E143" s="64"/>
      <c r="F143" s="64"/>
      <c r="G143" s="64"/>
      <c r="H143" s="64"/>
      <c r="I143" s="64"/>
      <c r="J143" s="64"/>
      <c r="K143" s="64"/>
      <c r="L143" s="64"/>
      <c r="M143" s="64"/>
      <c r="N143" s="64"/>
      <c r="O143" s="64"/>
      <c r="P143" s="64"/>
      <c r="Q143" s="64"/>
      <c r="R143" s="64"/>
      <c r="S143" s="64"/>
      <c r="T143" s="64"/>
      <c r="U143" s="64"/>
      <c r="V143" s="64"/>
      <c r="W143" s="64"/>
    </row>
    <row r="144">
      <c r="A144" s="81"/>
      <c r="B144" s="81"/>
      <c r="C144" s="81"/>
      <c r="D144" s="81"/>
      <c r="E144" s="64"/>
      <c r="F144" s="64"/>
      <c r="G144" s="64"/>
      <c r="H144" s="64"/>
      <c r="I144" s="64"/>
      <c r="J144" s="64"/>
      <c r="K144" s="64"/>
      <c r="L144" s="64"/>
      <c r="M144" s="64"/>
      <c r="N144" s="64"/>
      <c r="O144" s="64"/>
      <c r="P144" s="64"/>
      <c r="Q144" s="64"/>
      <c r="R144" s="64"/>
      <c r="S144" s="64"/>
      <c r="T144" s="64"/>
      <c r="U144" s="64"/>
      <c r="V144" s="64"/>
      <c r="W144" s="64"/>
    </row>
    <row r="145">
      <c r="A145" s="81"/>
      <c r="B145" s="81"/>
      <c r="C145" s="81"/>
      <c r="D145" s="81"/>
      <c r="E145" s="64"/>
      <c r="F145" s="64"/>
      <c r="G145" s="64"/>
      <c r="H145" s="64"/>
      <c r="I145" s="64"/>
      <c r="J145" s="64"/>
      <c r="K145" s="64"/>
      <c r="L145" s="64"/>
      <c r="M145" s="64"/>
      <c r="N145" s="64"/>
      <c r="O145" s="64"/>
      <c r="P145" s="64"/>
      <c r="Q145" s="64"/>
      <c r="R145" s="64"/>
      <c r="S145" s="64"/>
      <c r="T145" s="64"/>
      <c r="U145" s="64"/>
      <c r="V145" s="64"/>
      <c r="W145" s="64"/>
    </row>
    <row r="146">
      <c r="A146" s="81"/>
      <c r="B146" s="81"/>
      <c r="C146" s="81"/>
      <c r="D146" s="81"/>
      <c r="E146" s="64"/>
      <c r="F146" s="64"/>
      <c r="G146" s="64"/>
      <c r="H146" s="64"/>
      <c r="I146" s="64"/>
      <c r="J146" s="64"/>
      <c r="K146" s="64"/>
      <c r="L146" s="64"/>
      <c r="M146" s="64"/>
      <c r="N146" s="64"/>
      <c r="O146" s="64"/>
      <c r="P146" s="64"/>
      <c r="Q146" s="64"/>
      <c r="R146" s="64"/>
      <c r="S146" s="64"/>
      <c r="T146" s="64"/>
      <c r="U146" s="64"/>
      <c r="V146" s="64"/>
      <c r="W146" s="64"/>
    </row>
    <row r="147">
      <c r="A147" s="81"/>
      <c r="B147" s="81"/>
      <c r="C147" s="81"/>
      <c r="D147" s="81"/>
      <c r="E147" s="64"/>
      <c r="F147" s="64"/>
      <c r="G147" s="64"/>
      <c r="H147" s="64"/>
      <c r="I147" s="64"/>
      <c r="J147" s="64"/>
      <c r="K147" s="64"/>
      <c r="L147" s="64"/>
      <c r="M147" s="64"/>
      <c r="N147" s="64"/>
      <c r="O147" s="64"/>
      <c r="P147" s="64"/>
      <c r="Q147" s="64"/>
      <c r="R147" s="64"/>
      <c r="S147" s="64"/>
      <c r="T147" s="64"/>
      <c r="U147" s="64"/>
      <c r="V147" s="64"/>
      <c r="W147" s="64"/>
    </row>
    <row r="148">
      <c r="A148" s="81"/>
      <c r="B148" s="81"/>
      <c r="C148" s="81"/>
      <c r="D148" s="81"/>
      <c r="E148" s="64"/>
      <c r="F148" s="64"/>
      <c r="G148" s="64"/>
      <c r="H148" s="64"/>
      <c r="I148" s="64"/>
      <c r="J148" s="64"/>
      <c r="K148" s="64"/>
      <c r="L148" s="64"/>
      <c r="M148" s="64"/>
      <c r="N148" s="64"/>
      <c r="O148" s="64"/>
      <c r="P148" s="64"/>
      <c r="Q148" s="64"/>
      <c r="R148" s="64"/>
      <c r="S148" s="64"/>
      <c r="T148" s="64"/>
      <c r="U148" s="64"/>
      <c r="V148" s="64"/>
      <c r="W148" s="64"/>
    </row>
    <row r="149">
      <c r="A149" s="81"/>
      <c r="B149" s="81"/>
      <c r="C149" s="81"/>
      <c r="D149" s="81"/>
      <c r="E149" s="64"/>
      <c r="F149" s="64"/>
      <c r="G149" s="64"/>
      <c r="H149" s="64"/>
      <c r="I149" s="64"/>
      <c r="J149" s="64"/>
      <c r="K149" s="64"/>
      <c r="L149" s="64"/>
      <c r="M149" s="64"/>
      <c r="N149" s="64"/>
      <c r="O149" s="64"/>
      <c r="P149" s="64"/>
      <c r="Q149" s="64"/>
      <c r="R149" s="64"/>
      <c r="S149" s="64"/>
      <c r="T149" s="64"/>
      <c r="U149" s="64"/>
      <c r="V149" s="64"/>
      <c r="W149" s="64"/>
    </row>
    <row r="150">
      <c r="A150" s="81"/>
      <c r="B150" s="81"/>
      <c r="C150" s="81"/>
      <c r="D150" s="81"/>
      <c r="E150" s="64"/>
      <c r="F150" s="64"/>
      <c r="G150" s="64"/>
      <c r="H150" s="64"/>
      <c r="I150" s="64"/>
      <c r="J150" s="64"/>
      <c r="K150" s="64"/>
      <c r="L150" s="64"/>
      <c r="M150" s="64"/>
      <c r="N150" s="64"/>
      <c r="O150" s="64"/>
      <c r="P150" s="64"/>
      <c r="Q150" s="64"/>
      <c r="R150" s="64"/>
      <c r="S150" s="64"/>
      <c r="T150" s="64"/>
      <c r="U150" s="64"/>
      <c r="V150" s="64"/>
      <c r="W150" s="64"/>
    </row>
    <row r="151">
      <c r="A151" s="81"/>
      <c r="B151" s="81"/>
      <c r="C151" s="81"/>
      <c r="D151" s="81"/>
      <c r="E151" s="64"/>
      <c r="F151" s="64"/>
      <c r="G151" s="64"/>
      <c r="H151" s="64"/>
      <c r="I151" s="64"/>
      <c r="J151" s="64"/>
      <c r="K151" s="64"/>
      <c r="L151" s="64"/>
      <c r="M151" s="64"/>
      <c r="N151" s="64"/>
      <c r="O151" s="64"/>
      <c r="P151" s="64"/>
      <c r="Q151" s="64"/>
      <c r="R151" s="64"/>
      <c r="S151" s="64"/>
      <c r="T151" s="64"/>
      <c r="U151" s="64"/>
      <c r="V151" s="64"/>
      <c r="W151" s="64"/>
    </row>
    <row r="152">
      <c r="A152" s="81"/>
      <c r="B152" s="81"/>
      <c r="C152" s="81"/>
      <c r="D152" s="81"/>
      <c r="E152" s="64"/>
      <c r="F152" s="64"/>
      <c r="G152" s="64"/>
      <c r="H152" s="64"/>
      <c r="I152" s="64"/>
      <c r="J152" s="64"/>
      <c r="K152" s="64"/>
      <c r="L152" s="64"/>
      <c r="M152" s="64"/>
      <c r="N152" s="64"/>
      <c r="O152" s="64"/>
      <c r="P152" s="64"/>
      <c r="Q152" s="64"/>
      <c r="R152" s="64"/>
      <c r="S152" s="64"/>
      <c r="T152" s="64"/>
      <c r="U152" s="64"/>
      <c r="V152" s="64"/>
      <c r="W152" s="64"/>
    </row>
    <row r="153">
      <c r="A153" s="81"/>
      <c r="B153" s="81"/>
      <c r="C153" s="81"/>
      <c r="D153" s="81"/>
      <c r="E153" s="64"/>
      <c r="F153" s="64"/>
      <c r="G153" s="64"/>
      <c r="H153" s="64"/>
      <c r="I153" s="64"/>
      <c r="J153" s="64"/>
      <c r="K153" s="64"/>
      <c r="L153" s="64"/>
      <c r="M153" s="64"/>
      <c r="N153" s="64"/>
      <c r="O153" s="64"/>
      <c r="P153" s="64"/>
      <c r="Q153" s="64"/>
      <c r="R153" s="64"/>
      <c r="S153" s="64"/>
      <c r="T153" s="64"/>
      <c r="U153" s="64"/>
      <c r="V153" s="64"/>
      <c r="W153" s="64"/>
    </row>
    <row r="154">
      <c r="A154" s="81"/>
      <c r="B154" s="81"/>
      <c r="C154" s="81"/>
      <c r="D154" s="81"/>
      <c r="E154" s="64"/>
      <c r="F154" s="64"/>
      <c r="G154" s="64"/>
      <c r="H154" s="64"/>
      <c r="I154" s="64"/>
      <c r="J154" s="64"/>
      <c r="K154" s="64"/>
      <c r="L154" s="64"/>
      <c r="M154" s="64"/>
      <c r="N154" s="64"/>
      <c r="O154" s="64"/>
      <c r="P154" s="64"/>
      <c r="Q154" s="64"/>
      <c r="R154" s="64"/>
      <c r="S154" s="64"/>
      <c r="T154" s="64"/>
      <c r="U154" s="64"/>
      <c r="V154" s="64"/>
      <c r="W154" s="64"/>
    </row>
    <row r="155">
      <c r="A155" s="81"/>
      <c r="B155" s="81"/>
      <c r="C155" s="81"/>
      <c r="D155" s="81"/>
      <c r="E155" s="64"/>
      <c r="F155" s="64"/>
      <c r="G155" s="64"/>
      <c r="H155" s="64"/>
      <c r="I155" s="64"/>
      <c r="J155" s="64"/>
      <c r="K155" s="64"/>
      <c r="L155" s="64"/>
      <c r="M155" s="64"/>
      <c r="N155" s="64"/>
      <c r="O155" s="64"/>
      <c r="P155" s="64"/>
      <c r="Q155" s="64"/>
      <c r="R155" s="64"/>
      <c r="S155" s="64"/>
      <c r="T155" s="64"/>
      <c r="U155" s="64"/>
      <c r="V155" s="64"/>
      <c r="W155" s="64"/>
    </row>
    <row r="156">
      <c r="A156" s="81"/>
      <c r="B156" s="81"/>
      <c r="C156" s="81"/>
      <c r="D156" s="81"/>
      <c r="E156" s="64"/>
      <c r="F156" s="64"/>
      <c r="G156" s="64"/>
      <c r="H156" s="64"/>
      <c r="I156" s="64"/>
      <c r="J156" s="64"/>
      <c r="K156" s="64"/>
      <c r="L156" s="64"/>
      <c r="M156" s="64"/>
      <c r="N156" s="64"/>
      <c r="O156" s="64"/>
      <c r="P156" s="64"/>
      <c r="Q156" s="64"/>
      <c r="R156" s="64"/>
      <c r="S156" s="64"/>
      <c r="T156" s="64"/>
      <c r="U156" s="64"/>
      <c r="V156" s="64"/>
      <c r="W156" s="64"/>
    </row>
    <row r="157">
      <c r="A157" s="81"/>
      <c r="B157" s="81"/>
      <c r="C157" s="81"/>
      <c r="D157" s="81"/>
      <c r="E157" s="64"/>
      <c r="F157" s="64"/>
      <c r="G157" s="64"/>
      <c r="H157" s="64"/>
      <c r="I157" s="64"/>
      <c r="J157" s="64"/>
      <c r="K157" s="64"/>
      <c r="L157" s="64"/>
      <c r="M157" s="64"/>
      <c r="N157" s="64"/>
      <c r="O157" s="64"/>
      <c r="P157" s="64"/>
      <c r="Q157" s="64"/>
      <c r="R157" s="64"/>
      <c r="S157" s="64"/>
      <c r="T157" s="64"/>
      <c r="U157" s="64"/>
      <c r="V157" s="64"/>
      <c r="W157" s="64"/>
    </row>
    <row r="158">
      <c r="A158" s="81"/>
      <c r="B158" s="81"/>
      <c r="C158" s="81"/>
      <c r="D158" s="81"/>
      <c r="E158" s="64"/>
      <c r="F158" s="64"/>
      <c r="G158" s="64"/>
      <c r="H158" s="64"/>
      <c r="I158" s="64"/>
      <c r="J158" s="64"/>
      <c r="K158" s="64"/>
      <c r="L158" s="64"/>
      <c r="M158" s="64"/>
      <c r="N158" s="64"/>
      <c r="O158" s="64"/>
      <c r="P158" s="64"/>
      <c r="Q158" s="64"/>
      <c r="R158" s="64"/>
      <c r="S158" s="64"/>
      <c r="T158" s="64"/>
      <c r="U158" s="64"/>
      <c r="V158" s="64"/>
      <c r="W158" s="64"/>
    </row>
    <row r="159">
      <c r="A159" s="81"/>
      <c r="B159" s="81"/>
      <c r="C159" s="81"/>
      <c r="D159" s="81"/>
      <c r="E159" s="64"/>
      <c r="F159" s="64"/>
      <c r="G159" s="64"/>
      <c r="H159" s="64"/>
      <c r="I159" s="64"/>
      <c r="J159" s="64"/>
      <c r="K159" s="64"/>
      <c r="L159" s="64"/>
      <c r="M159" s="64"/>
      <c r="N159" s="64"/>
      <c r="O159" s="64"/>
      <c r="P159" s="64"/>
      <c r="Q159" s="64"/>
      <c r="R159" s="64"/>
      <c r="S159" s="64"/>
      <c r="T159" s="64"/>
      <c r="U159" s="64"/>
      <c r="V159" s="64"/>
      <c r="W159" s="64"/>
    </row>
    <row r="160">
      <c r="A160" s="81"/>
      <c r="B160" s="81"/>
      <c r="C160" s="81"/>
      <c r="D160" s="81"/>
      <c r="E160" s="64"/>
      <c r="F160" s="64"/>
      <c r="G160" s="64"/>
      <c r="H160" s="64"/>
      <c r="I160" s="64"/>
      <c r="J160" s="64"/>
      <c r="K160" s="64"/>
      <c r="L160" s="64"/>
      <c r="M160" s="64"/>
      <c r="N160" s="64"/>
      <c r="O160" s="64"/>
      <c r="P160" s="64"/>
      <c r="Q160" s="64"/>
      <c r="R160" s="64"/>
      <c r="S160" s="64"/>
      <c r="T160" s="64"/>
      <c r="U160" s="64"/>
      <c r="V160" s="64"/>
      <c r="W160" s="64"/>
    </row>
    <row r="161">
      <c r="A161" s="81"/>
      <c r="B161" s="81"/>
      <c r="C161" s="81"/>
      <c r="D161" s="81"/>
      <c r="E161" s="64"/>
      <c r="F161" s="64"/>
      <c r="G161" s="64"/>
      <c r="H161" s="64"/>
      <c r="I161" s="64"/>
      <c r="J161" s="64"/>
      <c r="K161" s="64"/>
      <c r="L161" s="64"/>
      <c r="M161" s="64"/>
      <c r="N161" s="64"/>
      <c r="O161" s="64"/>
      <c r="P161" s="64"/>
      <c r="Q161" s="64"/>
      <c r="R161" s="64"/>
      <c r="S161" s="64"/>
      <c r="T161" s="64"/>
      <c r="U161" s="64"/>
      <c r="V161" s="64"/>
      <c r="W161" s="64"/>
    </row>
    <row r="162">
      <c r="A162" s="81"/>
      <c r="B162" s="81"/>
      <c r="C162" s="81"/>
      <c r="D162" s="81"/>
      <c r="E162" s="64"/>
      <c r="F162" s="64"/>
      <c r="G162" s="64"/>
      <c r="H162" s="64"/>
      <c r="I162" s="64"/>
      <c r="J162" s="64"/>
      <c r="K162" s="64"/>
      <c r="L162" s="64"/>
      <c r="M162" s="64"/>
      <c r="N162" s="64"/>
      <c r="O162" s="64"/>
      <c r="P162" s="64"/>
      <c r="Q162" s="64"/>
      <c r="R162" s="64"/>
      <c r="S162" s="64"/>
      <c r="T162" s="64"/>
      <c r="U162" s="64"/>
      <c r="V162" s="64"/>
      <c r="W162" s="64"/>
    </row>
    <row r="163">
      <c r="A163" s="81"/>
      <c r="B163" s="81"/>
      <c r="C163" s="81"/>
      <c r="D163" s="81"/>
      <c r="E163" s="64"/>
      <c r="F163" s="64"/>
      <c r="G163" s="64"/>
      <c r="H163" s="64"/>
      <c r="I163" s="64"/>
      <c r="J163" s="64"/>
      <c r="K163" s="64"/>
      <c r="L163" s="64"/>
      <c r="M163" s="64"/>
      <c r="N163" s="64"/>
      <c r="O163" s="64"/>
      <c r="P163" s="64"/>
      <c r="Q163" s="64"/>
      <c r="R163" s="64"/>
      <c r="S163" s="64"/>
      <c r="T163" s="64"/>
      <c r="U163" s="64"/>
      <c r="V163" s="64"/>
      <c r="W163" s="64"/>
    </row>
    <row r="164">
      <c r="A164" s="81"/>
      <c r="B164" s="81"/>
      <c r="C164" s="81"/>
      <c r="D164" s="81"/>
      <c r="E164" s="64"/>
      <c r="F164" s="64"/>
      <c r="G164" s="64"/>
      <c r="H164" s="64"/>
      <c r="I164" s="64"/>
      <c r="J164" s="64"/>
      <c r="K164" s="64"/>
      <c r="L164" s="64"/>
      <c r="M164" s="64"/>
      <c r="N164" s="64"/>
      <c r="O164" s="64"/>
      <c r="P164" s="64"/>
      <c r="Q164" s="64"/>
      <c r="R164" s="64"/>
      <c r="S164" s="64"/>
      <c r="T164" s="64"/>
      <c r="U164" s="64"/>
      <c r="V164" s="64"/>
      <c r="W164" s="64"/>
    </row>
    <row r="165">
      <c r="A165" s="81"/>
      <c r="B165" s="81"/>
      <c r="C165" s="81"/>
      <c r="D165" s="81"/>
      <c r="E165" s="64"/>
      <c r="F165" s="64"/>
      <c r="G165" s="64"/>
      <c r="H165" s="64"/>
      <c r="I165" s="64"/>
      <c r="J165" s="64"/>
      <c r="K165" s="64"/>
      <c r="L165" s="64"/>
      <c r="M165" s="64"/>
      <c r="N165" s="64"/>
      <c r="O165" s="64"/>
      <c r="P165" s="64"/>
      <c r="Q165" s="64"/>
      <c r="R165" s="64"/>
      <c r="S165" s="64"/>
      <c r="T165" s="64"/>
      <c r="U165" s="64"/>
      <c r="V165" s="64"/>
      <c r="W165" s="64"/>
    </row>
    <row r="166">
      <c r="A166" s="81"/>
      <c r="B166" s="81"/>
      <c r="C166" s="81"/>
      <c r="D166" s="81"/>
      <c r="E166" s="64"/>
      <c r="F166" s="64"/>
      <c r="G166" s="64"/>
      <c r="H166" s="64"/>
      <c r="I166" s="64"/>
      <c r="J166" s="64"/>
      <c r="K166" s="64"/>
      <c r="L166" s="64"/>
      <c r="M166" s="64"/>
      <c r="N166" s="64"/>
      <c r="O166" s="64"/>
      <c r="P166" s="64"/>
      <c r="Q166" s="64"/>
      <c r="R166" s="64"/>
      <c r="S166" s="64"/>
      <c r="T166" s="64"/>
      <c r="U166" s="64"/>
      <c r="V166" s="64"/>
      <c r="W166" s="64"/>
    </row>
    <row r="167">
      <c r="A167" s="81"/>
      <c r="B167" s="81"/>
      <c r="C167" s="81"/>
      <c r="D167" s="81"/>
      <c r="E167" s="64"/>
      <c r="F167" s="64"/>
      <c r="G167" s="64"/>
      <c r="H167" s="64"/>
      <c r="I167" s="64"/>
      <c r="J167" s="64"/>
      <c r="K167" s="64"/>
      <c r="L167" s="64"/>
      <c r="M167" s="64"/>
      <c r="N167" s="64"/>
      <c r="O167" s="64"/>
      <c r="P167" s="64"/>
      <c r="Q167" s="64"/>
      <c r="R167" s="64"/>
      <c r="S167" s="64"/>
      <c r="T167" s="64"/>
      <c r="U167" s="64"/>
      <c r="V167" s="64"/>
      <c r="W167" s="64"/>
    </row>
    <row r="168">
      <c r="A168" s="81"/>
      <c r="B168" s="81"/>
      <c r="C168" s="81"/>
      <c r="D168" s="81"/>
      <c r="E168" s="64"/>
      <c r="F168" s="64"/>
      <c r="G168" s="64"/>
      <c r="H168" s="64"/>
      <c r="I168" s="64"/>
      <c r="J168" s="64"/>
      <c r="K168" s="64"/>
      <c r="L168" s="64"/>
      <c r="M168" s="64"/>
      <c r="N168" s="64"/>
      <c r="O168" s="64"/>
      <c r="P168" s="64"/>
      <c r="Q168" s="64"/>
      <c r="R168" s="64"/>
      <c r="S168" s="64"/>
      <c r="T168" s="64"/>
      <c r="U168" s="64"/>
      <c r="V168" s="64"/>
      <c r="W168" s="64"/>
    </row>
    <row r="169">
      <c r="A169" s="81"/>
      <c r="B169" s="81"/>
      <c r="C169" s="81"/>
      <c r="D169" s="81"/>
      <c r="E169" s="64"/>
      <c r="F169" s="64"/>
      <c r="G169" s="64"/>
      <c r="H169" s="64"/>
      <c r="I169" s="64"/>
      <c r="J169" s="64"/>
      <c r="K169" s="64"/>
      <c r="L169" s="64"/>
      <c r="M169" s="64"/>
      <c r="N169" s="64"/>
      <c r="O169" s="64"/>
      <c r="P169" s="64"/>
      <c r="Q169" s="64"/>
      <c r="R169" s="64"/>
      <c r="S169" s="64"/>
      <c r="T169" s="64"/>
      <c r="U169" s="64"/>
      <c r="V169" s="64"/>
      <c r="W169" s="64"/>
    </row>
    <row r="170">
      <c r="A170" s="81"/>
      <c r="B170" s="81"/>
      <c r="C170" s="81"/>
      <c r="D170" s="81"/>
      <c r="E170" s="64"/>
      <c r="F170" s="64"/>
      <c r="G170" s="64"/>
      <c r="H170" s="64"/>
      <c r="I170" s="64"/>
      <c r="J170" s="64"/>
      <c r="K170" s="64"/>
      <c r="L170" s="64"/>
      <c r="M170" s="64"/>
      <c r="N170" s="64"/>
      <c r="O170" s="64"/>
      <c r="P170" s="64"/>
      <c r="Q170" s="64"/>
      <c r="R170" s="64"/>
      <c r="S170" s="64"/>
      <c r="T170" s="64"/>
      <c r="U170" s="64"/>
      <c r="V170" s="64"/>
      <c r="W170" s="64"/>
    </row>
    <row r="171">
      <c r="A171" s="81"/>
      <c r="B171" s="81"/>
      <c r="C171" s="81"/>
      <c r="D171" s="81"/>
      <c r="E171" s="64"/>
      <c r="F171" s="64"/>
      <c r="G171" s="64"/>
      <c r="H171" s="64"/>
      <c r="I171" s="64"/>
      <c r="J171" s="64"/>
      <c r="K171" s="64"/>
      <c r="L171" s="64"/>
      <c r="M171" s="64"/>
      <c r="N171" s="64"/>
      <c r="O171" s="64"/>
      <c r="P171" s="64"/>
      <c r="Q171" s="64"/>
      <c r="R171" s="64"/>
      <c r="S171" s="64"/>
      <c r="T171" s="64"/>
      <c r="U171" s="64"/>
      <c r="V171" s="64"/>
      <c r="W171" s="64"/>
    </row>
    <row r="172">
      <c r="A172" s="81"/>
      <c r="B172" s="81"/>
      <c r="C172" s="81"/>
      <c r="D172" s="81"/>
      <c r="E172" s="64"/>
      <c r="F172" s="64"/>
      <c r="G172" s="64"/>
      <c r="H172" s="64"/>
      <c r="I172" s="64"/>
      <c r="J172" s="64"/>
      <c r="K172" s="64"/>
      <c r="L172" s="64"/>
      <c r="M172" s="64"/>
      <c r="N172" s="64"/>
      <c r="O172" s="64"/>
      <c r="P172" s="64"/>
      <c r="Q172" s="64"/>
      <c r="R172" s="64"/>
      <c r="S172" s="64"/>
      <c r="T172" s="64"/>
      <c r="U172" s="64"/>
      <c r="V172" s="64"/>
      <c r="W172" s="64"/>
    </row>
    <row r="173">
      <c r="A173" s="81"/>
      <c r="B173" s="81"/>
      <c r="C173" s="81"/>
      <c r="D173" s="81"/>
      <c r="E173" s="64"/>
      <c r="F173" s="64"/>
      <c r="G173" s="64"/>
      <c r="H173" s="64"/>
      <c r="I173" s="64"/>
      <c r="J173" s="64"/>
      <c r="K173" s="64"/>
      <c r="L173" s="64"/>
      <c r="M173" s="64"/>
      <c r="N173" s="64"/>
      <c r="O173" s="64"/>
      <c r="P173" s="64"/>
      <c r="Q173" s="64"/>
      <c r="R173" s="64"/>
      <c r="S173" s="64"/>
      <c r="T173" s="64"/>
      <c r="U173" s="64"/>
      <c r="V173" s="64"/>
      <c r="W173" s="64"/>
    </row>
    <row r="174">
      <c r="A174" s="81"/>
      <c r="B174" s="81"/>
      <c r="C174" s="81"/>
      <c r="D174" s="81"/>
      <c r="E174" s="64"/>
      <c r="F174" s="64"/>
      <c r="G174" s="64"/>
      <c r="H174" s="64"/>
      <c r="I174" s="64"/>
      <c r="J174" s="64"/>
      <c r="K174" s="64"/>
      <c r="L174" s="64"/>
      <c r="M174" s="64"/>
      <c r="N174" s="64"/>
      <c r="O174" s="64"/>
      <c r="P174" s="64"/>
      <c r="Q174" s="64"/>
      <c r="R174" s="64"/>
      <c r="S174" s="64"/>
      <c r="T174" s="64"/>
      <c r="U174" s="64"/>
      <c r="V174" s="64"/>
      <c r="W174" s="64"/>
    </row>
    <row r="175">
      <c r="A175" s="81"/>
      <c r="B175" s="81"/>
      <c r="C175" s="81"/>
      <c r="D175" s="81"/>
      <c r="E175" s="64"/>
      <c r="F175" s="64"/>
      <c r="G175" s="64"/>
      <c r="H175" s="64"/>
      <c r="I175" s="64"/>
      <c r="J175" s="64"/>
      <c r="K175" s="64"/>
      <c r="L175" s="64"/>
      <c r="M175" s="64"/>
      <c r="N175" s="64"/>
      <c r="O175" s="64"/>
      <c r="P175" s="64"/>
      <c r="Q175" s="64"/>
      <c r="R175" s="64"/>
      <c r="S175" s="64"/>
      <c r="T175" s="64"/>
      <c r="U175" s="64"/>
      <c r="V175" s="64"/>
      <c r="W175" s="64"/>
    </row>
    <row r="176">
      <c r="A176" s="81"/>
      <c r="B176" s="81"/>
      <c r="C176" s="81"/>
      <c r="D176" s="81"/>
      <c r="E176" s="64"/>
      <c r="F176" s="64"/>
      <c r="G176" s="64"/>
      <c r="H176" s="64"/>
      <c r="I176" s="64"/>
      <c r="J176" s="64"/>
      <c r="K176" s="64"/>
      <c r="L176" s="64"/>
      <c r="M176" s="64"/>
      <c r="N176" s="64"/>
      <c r="O176" s="64"/>
      <c r="P176" s="64"/>
      <c r="Q176" s="64"/>
      <c r="R176" s="64"/>
      <c r="S176" s="64"/>
      <c r="T176" s="64"/>
      <c r="U176" s="64"/>
      <c r="V176" s="64"/>
      <c r="W176" s="64"/>
    </row>
    <row r="177">
      <c r="A177" s="81"/>
      <c r="B177" s="81"/>
      <c r="C177" s="81"/>
      <c r="D177" s="81"/>
      <c r="E177" s="64"/>
      <c r="F177" s="64"/>
      <c r="G177" s="64"/>
      <c r="H177" s="64"/>
      <c r="I177" s="64"/>
      <c r="J177" s="64"/>
      <c r="K177" s="64"/>
      <c r="L177" s="64"/>
      <c r="M177" s="64"/>
      <c r="N177" s="64"/>
      <c r="O177" s="64"/>
      <c r="P177" s="64"/>
      <c r="Q177" s="64"/>
      <c r="R177" s="64"/>
      <c r="S177" s="64"/>
      <c r="T177" s="64"/>
      <c r="U177" s="64"/>
      <c r="V177" s="64"/>
      <c r="W177" s="64"/>
    </row>
    <row r="178">
      <c r="A178" s="81"/>
      <c r="B178" s="81"/>
      <c r="C178" s="81"/>
      <c r="D178" s="81"/>
      <c r="E178" s="64"/>
      <c r="F178" s="64"/>
      <c r="G178" s="64"/>
      <c r="H178" s="64"/>
      <c r="I178" s="64"/>
      <c r="J178" s="64"/>
      <c r="K178" s="64"/>
      <c r="L178" s="64"/>
      <c r="M178" s="64"/>
      <c r="N178" s="64"/>
      <c r="O178" s="64"/>
      <c r="P178" s="64"/>
      <c r="Q178" s="64"/>
      <c r="R178" s="64"/>
      <c r="S178" s="64"/>
      <c r="T178" s="64"/>
      <c r="U178" s="64"/>
      <c r="V178" s="64"/>
      <c r="W178" s="64"/>
    </row>
    <row r="179">
      <c r="A179" s="81"/>
      <c r="B179" s="81"/>
      <c r="C179" s="81"/>
      <c r="D179" s="81"/>
      <c r="E179" s="64"/>
      <c r="F179" s="64"/>
      <c r="G179" s="64"/>
      <c r="H179" s="64"/>
      <c r="I179" s="64"/>
      <c r="J179" s="64"/>
      <c r="K179" s="64"/>
      <c r="L179" s="64"/>
      <c r="M179" s="64"/>
      <c r="N179" s="64"/>
      <c r="O179" s="64"/>
      <c r="P179" s="64"/>
      <c r="Q179" s="64"/>
      <c r="R179" s="64"/>
      <c r="S179" s="64"/>
      <c r="T179" s="64"/>
      <c r="U179" s="64"/>
      <c r="V179" s="64"/>
      <c r="W179" s="64"/>
    </row>
    <row r="180">
      <c r="A180" s="81"/>
      <c r="B180" s="81"/>
      <c r="C180" s="81"/>
      <c r="D180" s="81"/>
      <c r="E180" s="64"/>
      <c r="F180" s="64"/>
      <c r="G180" s="64"/>
      <c r="H180" s="64"/>
      <c r="I180" s="64"/>
      <c r="J180" s="64"/>
      <c r="K180" s="64"/>
      <c r="L180" s="64"/>
      <c r="M180" s="64"/>
      <c r="N180" s="64"/>
      <c r="O180" s="64"/>
      <c r="P180" s="64"/>
      <c r="Q180" s="64"/>
      <c r="R180" s="64"/>
      <c r="S180" s="64"/>
      <c r="T180" s="64"/>
      <c r="U180" s="64"/>
      <c r="V180" s="64"/>
      <c r="W180" s="64"/>
    </row>
    <row r="181">
      <c r="A181" s="81"/>
      <c r="B181" s="81"/>
      <c r="C181" s="81"/>
      <c r="D181" s="81"/>
      <c r="E181" s="64"/>
      <c r="F181" s="64"/>
      <c r="G181" s="64"/>
      <c r="H181" s="64"/>
      <c r="I181" s="64"/>
      <c r="J181" s="64"/>
      <c r="K181" s="64"/>
      <c r="L181" s="64"/>
      <c r="M181" s="64"/>
      <c r="N181" s="64"/>
      <c r="O181" s="64"/>
      <c r="P181" s="64"/>
      <c r="Q181" s="64"/>
      <c r="R181" s="64"/>
      <c r="S181" s="64"/>
      <c r="T181" s="64"/>
      <c r="U181" s="64"/>
      <c r="V181" s="64"/>
      <c r="W181" s="64"/>
    </row>
    <row r="182">
      <c r="A182" s="81"/>
      <c r="B182" s="81"/>
      <c r="C182" s="81"/>
      <c r="D182" s="81"/>
      <c r="E182" s="64"/>
      <c r="F182" s="64"/>
      <c r="G182" s="64"/>
      <c r="H182" s="64"/>
      <c r="I182" s="64"/>
      <c r="J182" s="64"/>
      <c r="K182" s="64"/>
      <c r="L182" s="64"/>
      <c r="M182" s="64"/>
      <c r="N182" s="64"/>
      <c r="O182" s="64"/>
      <c r="P182" s="64"/>
      <c r="Q182" s="64"/>
      <c r="R182" s="64"/>
      <c r="S182" s="64"/>
      <c r="T182" s="64"/>
      <c r="U182" s="64"/>
      <c r="V182" s="64"/>
      <c r="W182" s="64"/>
    </row>
    <row r="183">
      <c r="A183" s="81"/>
      <c r="B183" s="81"/>
      <c r="C183" s="81"/>
      <c r="D183" s="81"/>
      <c r="E183" s="64"/>
      <c r="F183" s="64"/>
      <c r="G183" s="64"/>
      <c r="H183" s="64"/>
      <c r="I183" s="64"/>
      <c r="J183" s="64"/>
      <c r="K183" s="64"/>
      <c r="L183" s="64"/>
      <c r="M183" s="64"/>
      <c r="N183" s="64"/>
      <c r="O183" s="64"/>
      <c r="P183" s="64"/>
      <c r="Q183" s="64"/>
      <c r="R183" s="64"/>
      <c r="S183" s="64"/>
      <c r="T183" s="64"/>
      <c r="U183" s="64"/>
      <c r="V183" s="64"/>
      <c r="W183" s="64"/>
    </row>
    <row r="184">
      <c r="A184" s="81"/>
      <c r="B184" s="81"/>
      <c r="C184" s="81"/>
      <c r="D184" s="81"/>
      <c r="E184" s="64"/>
      <c r="F184" s="64"/>
      <c r="G184" s="64"/>
      <c r="H184" s="64"/>
      <c r="I184" s="64"/>
      <c r="J184" s="64"/>
      <c r="K184" s="64"/>
      <c r="L184" s="64"/>
      <c r="M184" s="64"/>
      <c r="N184" s="64"/>
      <c r="O184" s="64"/>
      <c r="P184" s="64"/>
      <c r="Q184" s="64"/>
      <c r="R184" s="64"/>
      <c r="S184" s="64"/>
      <c r="T184" s="64"/>
      <c r="U184" s="64"/>
      <c r="V184" s="64"/>
      <c r="W184" s="64"/>
    </row>
    <row r="185">
      <c r="A185" s="81"/>
      <c r="B185" s="81"/>
      <c r="C185" s="81"/>
      <c r="D185" s="81"/>
      <c r="E185" s="64"/>
      <c r="F185" s="64"/>
      <c r="G185" s="64"/>
      <c r="H185" s="64"/>
      <c r="I185" s="64"/>
      <c r="J185" s="64"/>
      <c r="K185" s="64"/>
      <c r="L185" s="64"/>
      <c r="M185" s="64"/>
      <c r="N185" s="64"/>
      <c r="O185" s="64"/>
      <c r="P185" s="64"/>
      <c r="Q185" s="64"/>
      <c r="R185" s="64"/>
      <c r="S185" s="64"/>
      <c r="T185" s="64"/>
      <c r="U185" s="64"/>
      <c r="V185" s="64"/>
      <c r="W185" s="64"/>
    </row>
    <row r="186">
      <c r="A186" s="81"/>
      <c r="B186" s="81"/>
      <c r="C186" s="81"/>
      <c r="D186" s="81"/>
      <c r="E186" s="64"/>
      <c r="F186" s="64"/>
      <c r="G186" s="64"/>
      <c r="H186" s="64"/>
      <c r="I186" s="64"/>
      <c r="J186" s="64"/>
      <c r="K186" s="64"/>
      <c r="L186" s="64"/>
      <c r="M186" s="64"/>
      <c r="N186" s="64"/>
      <c r="O186" s="64"/>
      <c r="P186" s="64"/>
      <c r="Q186" s="64"/>
      <c r="R186" s="64"/>
      <c r="S186" s="64"/>
      <c r="T186" s="64"/>
      <c r="U186" s="64"/>
      <c r="V186" s="64"/>
      <c r="W186" s="64"/>
    </row>
    <row r="187">
      <c r="A187" s="81"/>
      <c r="B187" s="81"/>
      <c r="C187" s="81"/>
      <c r="D187" s="81"/>
      <c r="E187" s="64"/>
      <c r="F187" s="64"/>
      <c r="G187" s="64"/>
      <c r="H187" s="64"/>
      <c r="I187" s="64"/>
      <c r="J187" s="64"/>
      <c r="K187" s="64"/>
      <c r="L187" s="64"/>
      <c r="M187" s="64"/>
      <c r="N187" s="64"/>
      <c r="O187" s="64"/>
      <c r="P187" s="64"/>
      <c r="Q187" s="64"/>
      <c r="R187" s="64"/>
      <c r="S187" s="64"/>
      <c r="T187" s="64"/>
      <c r="U187" s="64"/>
      <c r="V187" s="64"/>
      <c r="W187" s="64"/>
    </row>
    <row r="188">
      <c r="A188" s="81"/>
      <c r="B188" s="81"/>
      <c r="C188" s="81"/>
      <c r="D188" s="81"/>
      <c r="E188" s="64"/>
      <c r="F188" s="64"/>
      <c r="G188" s="64"/>
      <c r="H188" s="64"/>
      <c r="I188" s="64"/>
      <c r="J188" s="64"/>
      <c r="K188" s="64"/>
      <c r="L188" s="64"/>
      <c r="M188" s="64"/>
      <c r="N188" s="64"/>
      <c r="O188" s="64"/>
      <c r="P188" s="64"/>
      <c r="Q188" s="64"/>
      <c r="R188" s="64"/>
      <c r="S188" s="64"/>
      <c r="T188" s="64"/>
      <c r="U188" s="64"/>
      <c r="V188" s="64"/>
      <c r="W188" s="64"/>
    </row>
    <row r="189">
      <c r="A189" s="81"/>
      <c r="B189" s="81"/>
      <c r="C189" s="81"/>
      <c r="D189" s="81"/>
      <c r="E189" s="64"/>
      <c r="F189" s="64"/>
      <c r="G189" s="64"/>
      <c r="H189" s="64"/>
      <c r="I189" s="64"/>
      <c r="J189" s="64"/>
      <c r="K189" s="64"/>
      <c r="L189" s="64"/>
      <c r="M189" s="64"/>
      <c r="N189" s="64"/>
      <c r="O189" s="64"/>
      <c r="P189" s="64"/>
      <c r="Q189" s="64"/>
      <c r="R189" s="64"/>
      <c r="S189" s="64"/>
      <c r="T189" s="64"/>
      <c r="U189" s="64"/>
      <c r="V189" s="64"/>
      <c r="W189" s="64"/>
    </row>
    <row r="190">
      <c r="A190" s="81"/>
      <c r="B190" s="81"/>
      <c r="C190" s="81"/>
      <c r="D190" s="81"/>
      <c r="E190" s="64"/>
      <c r="F190" s="64"/>
      <c r="G190" s="64"/>
      <c r="H190" s="64"/>
      <c r="I190" s="64"/>
      <c r="J190" s="64"/>
      <c r="K190" s="64"/>
      <c r="L190" s="64"/>
      <c r="M190" s="64"/>
      <c r="N190" s="64"/>
      <c r="O190" s="64"/>
      <c r="P190" s="64"/>
      <c r="Q190" s="64"/>
      <c r="R190" s="64"/>
      <c r="S190" s="64"/>
      <c r="T190" s="64"/>
      <c r="U190" s="64"/>
      <c r="V190" s="64"/>
      <c r="W190" s="64"/>
    </row>
    <row r="191">
      <c r="A191" s="81"/>
      <c r="B191" s="81"/>
      <c r="C191" s="81"/>
      <c r="D191" s="81"/>
      <c r="E191" s="64"/>
      <c r="F191" s="64"/>
      <c r="G191" s="64"/>
      <c r="H191" s="64"/>
      <c r="I191" s="64"/>
      <c r="J191" s="64"/>
      <c r="K191" s="64"/>
      <c r="L191" s="64"/>
      <c r="M191" s="64"/>
      <c r="N191" s="64"/>
      <c r="O191" s="64"/>
      <c r="P191" s="64"/>
      <c r="Q191" s="64"/>
      <c r="R191" s="64"/>
      <c r="S191" s="64"/>
      <c r="T191" s="64"/>
      <c r="U191" s="64"/>
      <c r="V191" s="64"/>
      <c r="W191" s="64"/>
    </row>
    <row r="192">
      <c r="A192" s="81"/>
      <c r="B192" s="81"/>
      <c r="C192" s="81"/>
      <c r="D192" s="81"/>
      <c r="E192" s="64"/>
      <c r="F192" s="64"/>
      <c r="G192" s="64"/>
      <c r="H192" s="64"/>
      <c r="I192" s="64"/>
      <c r="J192" s="64"/>
      <c r="K192" s="64"/>
      <c r="L192" s="64"/>
      <c r="M192" s="64"/>
      <c r="N192" s="64"/>
      <c r="O192" s="64"/>
      <c r="P192" s="64"/>
      <c r="Q192" s="64"/>
      <c r="R192" s="64"/>
      <c r="S192" s="64"/>
      <c r="T192" s="64"/>
      <c r="U192" s="64"/>
      <c r="V192" s="64"/>
      <c r="W192" s="64"/>
    </row>
    <row r="193">
      <c r="A193" s="81"/>
      <c r="B193" s="81"/>
      <c r="C193" s="81"/>
      <c r="D193" s="81"/>
      <c r="E193" s="64"/>
      <c r="F193" s="64"/>
      <c r="G193" s="64"/>
      <c r="H193" s="64"/>
      <c r="I193" s="64"/>
      <c r="J193" s="64"/>
      <c r="K193" s="64"/>
      <c r="L193" s="64"/>
      <c r="M193" s="64"/>
      <c r="N193" s="64"/>
      <c r="O193" s="64"/>
      <c r="P193" s="64"/>
      <c r="Q193" s="64"/>
      <c r="R193" s="64"/>
      <c r="S193" s="64"/>
      <c r="T193" s="64"/>
      <c r="U193" s="64"/>
      <c r="V193" s="64"/>
      <c r="W193" s="64"/>
    </row>
    <row r="194">
      <c r="A194" s="81"/>
      <c r="B194" s="81"/>
      <c r="C194" s="81"/>
      <c r="D194" s="81"/>
      <c r="E194" s="64"/>
      <c r="F194" s="64"/>
      <c r="G194" s="64"/>
      <c r="H194" s="64"/>
      <c r="I194" s="64"/>
      <c r="J194" s="64"/>
      <c r="K194" s="64"/>
      <c r="L194" s="64"/>
      <c r="M194" s="64"/>
      <c r="N194" s="64"/>
      <c r="O194" s="64"/>
      <c r="P194" s="64"/>
      <c r="Q194" s="64"/>
      <c r="R194" s="64"/>
      <c r="S194" s="64"/>
      <c r="T194" s="64"/>
      <c r="U194" s="64"/>
      <c r="V194" s="64"/>
      <c r="W194" s="64"/>
    </row>
    <row r="195">
      <c r="A195" s="81"/>
      <c r="B195" s="81"/>
      <c r="C195" s="81"/>
      <c r="D195" s="81"/>
      <c r="E195" s="64"/>
      <c r="F195" s="64"/>
      <c r="G195" s="64"/>
      <c r="H195" s="64"/>
      <c r="I195" s="64"/>
      <c r="J195" s="64"/>
      <c r="K195" s="64"/>
      <c r="L195" s="64"/>
      <c r="M195" s="64"/>
      <c r="N195" s="64"/>
      <c r="O195" s="64"/>
      <c r="P195" s="64"/>
      <c r="Q195" s="64"/>
      <c r="R195" s="64"/>
      <c r="S195" s="64"/>
      <c r="T195" s="64"/>
      <c r="U195" s="64"/>
      <c r="V195" s="64"/>
      <c r="W195" s="64"/>
    </row>
    <row r="196">
      <c r="A196" s="81"/>
      <c r="B196" s="81"/>
      <c r="C196" s="81"/>
      <c r="D196" s="81"/>
      <c r="E196" s="64"/>
      <c r="F196" s="64"/>
      <c r="G196" s="64"/>
      <c r="H196" s="64"/>
      <c r="I196" s="64"/>
      <c r="J196" s="64"/>
      <c r="K196" s="64"/>
      <c r="L196" s="64"/>
      <c r="M196" s="64"/>
      <c r="N196" s="64"/>
      <c r="O196" s="64"/>
      <c r="P196" s="64"/>
      <c r="Q196" s="64"/>
      <c r="R196" s="64"/>
      <c r="S196" s="64"/>
      <c r="T196" s="64"/>
      <c r="U196" s="64"/>
      <c r="V196" s="64"/>
      <c r="W196" s="64"/>
    </row>
    <row r="197">
      <c r="A197" s="81"/>
      <c r="B197" s="81"/>
      <c r="C197" s="81"/>
      <c r="D197" s="81"/>
      <c r="E197" s="64"/>
      <c r="F197" s="64"/>
      <c r="G197" s="64"/>
      <c r="H197" s="64"/>
      <c r="I197" s="64"/>
      <c r="J197" s="64"/>
      <c r="K197" s="64"/>
      <c r="L197" s="64"/>
      <c r="M197" s="64"/>
      <c r="N197" s="64"/>
      <c r="O197" s="64"/>
      <c r="P197" s="64"/>
      <c r="Q197" s="64"/>
      <c r="R197" s="64"/>
      <c r="S197" s="64"/>
      <c r="T197" s="64"/>
      <c r="U197" s="64"/>
      <c r="V197" s="64"/>
      <c r="W197" s="64"/>
    </row>
    <row r="198">
      <c r="A198" s="81"/>
      <c r="B198" s="81"/>
      <c r="C198" s="81"/>
      <c r="D198" s="81"/>
      <c r="E198" s="64"/>
      <c r="F198" s="64"/>
      <c r="G198" s="64"/>
      <c r="H198" s="64"/>
      <c r="I198" s="64"/>
      <c r="J198" s="64"/>
      <c r="K198" s="64"/>
      <c r="L198" s="64"/>
      <c r="M198" s="64"/>
      <c r="N198" s="64"/>
      <c r="O198" s="64"/>
      <c r="P198" s="64"/>
      <c r="Q198" s="64"/>
      <c r="R198" s="64"/>
      <c r="S198" s="64"/>
      <c r="T198" s="64"/>
      <c r="U198" s="64"/>
      <c r="V198" s="64"/>
      <c r="W198" s="64"/>
    </row>
    <row r="199">
      <c r="A199" s="81"/>
      <c r="B199" s="81"/>
      <c r="C199" s="81"/>
      <c r="D199" s="81"/>
      <c r="E199" s="64"/>
      <c r="F199" s="64"/>
      <c r="G199" s="64"/>
      <c r="H199" s="64"/>
      <c r="I199" s="64"/>
      <c r="J199" s="64"/>
      <c r="K199" s="64"/>
      <c r="L199" s="64"/>
      <c r="M199" s="64"/>
      <c r="N199" s="64"/>
      <c r="O199" s="64"/>
      <c r="P199" s="64"/>
      <c r="Q199" s="64"/>
      <c r="R199" s="64"/>
      <c r="S199" s="64"/>
      <c r="T199" s="64"/>
      <c r="U199" s="64"/>
      <c r="V199" s="64"/>
      <c r="W199" s="64"/>
    </row>
    <row r="200">
      <c r="A200" s="81"/>
      <c r="B200" s="81"/>
      <c r="C200" s="81"/>
      <c r="D200" s="81"/>
      <c r="E200" s="64"/>
      <c r="F200" s="64"/>
      <c r="G200" s="64"/>
      <c r="H200" s="64"/>
      <c r="I200" s="64"/>
      <c r="J200" s="64"/>
      <c r="K200" s="64"/>
      <c r="L200" s="64"/>
      <c r="M200" s="64"/>
      <c r="N200" s="64"/>
      <c r="O200" s="64"/>
      <c r="P200" s="64"/>
      <c r="Q200" s="64"/>
      <c r="R200" s="64"/>
      <c r="S200" s="64"/>
      <c r="T200" s="64"/>
      <c r="U200" s="64"/>
      <c r="V200" s="64"/>
      <c r="W200" s="64"/>
    </row>
    <row r="201">
      <c r="A201" s="81"/>
      <c r="B201" s="81"/>
      <c r="C201" s="81"/>
      <c r="D201" s="81"/>
      <c r="E201" s="64"/>
      <c r="F201" s="64"/>
      <c r="G201" s="64"/>
      <c r="H201" s="64"/>
      <c r="I201" s="64"/>
      <c r="J201" s="64"/>
      <c r="K201" s="64"/>
      <c r="L201" s="64"/>
      <c r="M201" s="64"/>
      <c r="N201" s="64"/>
      <c r="O201" s="64"/>
      <c r="P201" s="64"/>
      <c r="Q201" s="64"/>
      <c r="R201" s="64"/>
      <c r="S201" s="64"/>
      <c r="T201" s="64"/>
      <c r="U201" s="64"/>
      <c r="V201" s="64"/>
      <c r="W201" s="64"/>
    </row>
    <row r="202">
      <c r="A202" s="81"/>
      <c r="B202" s="81"/>
      <c r="C202" s="81"/>
      <c r="D202" s="81"/>
      <c r="E202" s="64"/>
      <c r="F202" s="64"/>
      <c r="G202" s="64"/>
      <c r="H202" s="64"/>
      <c r="I202" s="64"/>
      <c r="J202" s="64"/>
      <c r="K202" s="64"/>
      <c r="L202" s="64"/>
      <c r="M202" s="64"/>
      <c r="N202" s="64"/>
      <c r="O202" s="64"/>
      <c r="P202" s="64"/>
      <c r="Q202" s="64"/>
      <c r="R202" s="64"/>
      <c r="S202" s="64"/>
      <c r="T202" s="64"/>
      <c r="U202" s="64"/>
      <c r="V202" s="64"/>
      <c r="W202" s="64"/>
    </row>
    <row r="203">
      <c r="A203" s="81"/>
      <c r="B203" s="81"/>
      <c r="C203" s="81"/>
      <c r="D203" s="81"/>
      <c r="E203" s="64"/>
      <c r="F203" s="64"/>
      <c r="G203" s="64"/>
      <c r="H203" s="64"/>
      <c r="I203" s="64"/>
      <c r="J203" s="64"/>
      <c r="K203" s="64"/>
      <c r="L203" s="64"/>
      <c r="M203" s="64"/>
      <c r="N203" s="64"/>
      <c r="O203" s="64"/>
      <c r="P203" s="64"/>
      <c r="Q203" s="64"/>
      <c r="R203" s="64"/>
      <c r="S203" s="64"/>
      <c r="T203" s="64"/>
      <c r="U203" s="64"/>
      <c r="V203" s="64"/>
      <c r="W203" s="64"/>
    </row>
    <row r="204">
      <c r="A204" s="81"/>
      <c r="B204" s="81"/>
      <c r="C204" s="81"/>
      <c r="D204" s="81"/>
      <c r="E204" s="64"/>
      <c r="F204" s="64"/>
      <c r="G204" s="64"/>
      <c r="H204" s="64"/>
      <c r="I204" s="64"/>
      <c r="J204" s="64"/>
      <c r="K204" s="64"/>
      <c r="L204" s="64"/>
      <c r="M204" s="64"/>
      <c r="N204" s="64"/>
      <c r="O204" s="64"/>
      <c r="P204" s="64"/>
      <c r="Q204" s="64"/>
      <c r="R204" s="64"/>
      <c r="S204" s="64"/>
      <c r="T204" s="64"/>
      <c r="U204" s="64"/>
      <c r="V204" s="64"/>
      <c r="W204" s="64"/>
    </row>
    <row r="205">
      <c r="A205" s="81"/>
      <c r="B205" s="81"/>
      <c r="C205" s="81"/>
      <c r="D205" s="81"/>
      <c r="E205" s="64"/>
      <c r="F205" s="64"/>
      <c r="G205" s="64"/>
      <c r="H205" s="64"/>
      <c r="I205" s="64"/>
      <c r="J205" s="64"/>
      <c r="K205" s="64"/>
      <c r="L205" s="64"/>
      <c r="M205" s="64"/>
      <c r="N205" s="64"/>
      <c r="O205" s="64"/>
      <c r="P205" s="64"/>
      <c r="Q205" s="64"/>
      <c r="R205" s="64"/>
      <c r="S205" s="64"/>
      <c r="T205" s="64"/>
      <c r="U205" s="64"/>
      <c r="V205" s="64"/>
      <c r="W205" s="64"/>
    </row>
    <row r="206">
      <c r="A206" s="81"/>
      <c r="B206" s="81"/>
      <c r="C206" s="81"/>
      <c r="D206" s="81"/>
      <c r="E206" s="64"/>
      <c r="F206" s="64"/>
      <c r="G206" s="64"/>
      <c r="H206" s="64"/>
      <c r="I206" s="64"/>
      <c r="J206" s="64"/>
      <c r="K206" s="64"/>
      <c r="L206" s="64"/>
      <c r="M206" s="64"/>
      <c r="N206" s="64"/>
      <c r="O206" s="64"/>
      <c r="P206" s="64"/>
      <c r="Q206" s="64"/>
      <c r="R206" s="64"/>
      <c r="S206" s="64"/>
      <c r="T206" s="64"/>
      <c r="U206" s="64"/>
      <c r="V206" s="64"/>
      <c r="W206" s="64"/>
    </row>
    <row r="207">
      <c r="A207" s="81"/>
      <c r="B207" s="81"/>
      <c r="C207" s="81"/>
      <c r="D207" s="81"/>
      <c r="E207" s="64"/>
      <c r="F207" s="64"/>
      <c r="G207" s="64"/>
      <c r="H207" s="64"/>
      <c r="I207" s="64"/>
      <c r="J207" s="64"/>
      <c r="K207" s="64"/>
      <c r="L207" s="64"/>
      <c r="M207" s="64"/>
      <c r="N207" s="64"/>
      <c r="O207" s="64"/>
      <c r="P207" s="64"/>
      <c r="Q207" s="64"/>
      <c r="R207" s="64"/>
      <c r="S207" s="64"/>
      <c r="T207" s="64"/>
      <c r="U207" s="64"/>
      <c r="V207" s="64"/>
      <c r="W207" s="64"/>
    </row>
    <row r="208">
      <c r="A208" s="81"/>
      <c r="B208" s="81"/>
      <c r="C208" s="81"/>
      <c r="D208" s="81"/>
      <c r="E208" s="64"/>
      <c r="F208" s="64"/>
      <c r="G208" s="64"/>
      <c r="H208" s="64"/>
      <c r="I208" s="64"/>
      <c r="J208" s="64"/>
      <c r="K208" s="64"/>
      <c r="L208" s="64"/>
      <c r="M208" s="64"/>
      <c r="N208" s="64"/>
      <c r="O208" s="64"/>
      <c r="P208" s="64"/>
      <c r="Q208" s="64"/>
      <c r="R208" s="64"/>
      <c r="S208" s="64"/>
      <c r="T208" s="64"/>
      <c r="U208" s="64"/>
      <c r="V208" s="64"/>
      <c r="W208" s="64"/>
    </row>
    <row r="209">
      <c r="A209" s="81"/>
      <c r="B209" s="81"/>
      <c r="C209" s="81"/>
      <c r="D209" s="81"/>
      <c r="E209" s="64"/>
      <c r="F209" s="64"/>
      <c r="G209" s="64"/>
      <c r="H209" s="64"/>
      <c r="I209" s="64"/>
      <c r="J209" s="64"/>
      <c r="K209" s="64"/>
      <c r="L209" s="64"/>
      <c r="M209" s="64"/>
      <c r="N209" s="64"/>
      <c r="O209" s="64"/>
      <c r="P209" s="64"/>
      <c r="Q209" s="64"/>
      <c r="R209" s="64"/>
      <c r="S209" s="64"/>
      <c r="T209" s="64"/>
      <c r="U209" s="64"/>
      <c r="V209" s="64"/>
      <c r="W209" s="64"/>
    </row>
    <row r="210">
      <c r="A210" s="81"/>
      <c r="B210" s="81"/>
      <c r="C210" s="81"/>
      <c r="D210" s="81"/>
      <c r="E210" s="64"/>
      <c r="F210" s="64"/>
      <c r="G210" s="64"/>
      <c r="H210" s="64"/>
      <c r="I210" s="64"/>
      <c r="J210" s="64"/>
      <c r="K210" s="64"/>
      <c r="L210" s="64"/>
      <c r="M210" s="64"/>
      <c r="N210" s="64"/>
      <c r="O210" s="64"/>
      <c r="P210" s="64"/>
      <c r="Q210" s="64"/>
      <c r="R210" s="64"/>
      <c r="S210" s="64"/>
      <c r="T210" s="64"/>
      <c r="U210" s="64"/>
      <c r="V210" s="64"/>
      <c r="W210" s="64"/>
    </row>
    <row r="211">
      <c r="A211" s="81"/>
      <c r="B211" s="81"/>
      <c r="C211" s="81"/>
      <c r="D211" s="81"/>
      <c r="E211" s="64"/>
      <c r="F211" s="64"/>
      <c r="G211" s="64"/>
      <c r="H211" s="64"/>
      <c r="I211" s="64"/>
      <c r="J211" s="64"/>
      <c r="K211" s="64"/>
      <c r="L211" s="64"/>
      <c r="M211" s="64"/>
      <c r="N211" s="64"/>
      <c r="O211" s="64"/>
      <c r="P211" s="64"/>
      <c r="Q211" s="64"/>
      <c r="R211" s="64"/>
      <c r="S211" s="64"/>
      <c r="T211" s="64"/>
      <c r="U211" s="64"/>
      <c r="V211" s="64"/>
      <c r="W211" s="64"/>
    </row>
    <row r="212">
      <c r="A212" s="81"/>
      <c r="B212" s="81"/>
      <c r="C212" s="81"/>
      <c r="D212" s="81"/>
      <c r="E212" s="64"/>
      <c r="F212" s="64"/>
      <c r="G212" s="64"/>
      <c r="H212" s="64"/>
      <c r="I212" s="64"/>
      <c r="J212" s="64"/>
      <c r="K212" s="64"/>
      <c r="L212" s="64"/>
      <c r="M212" s="64"/>
      <c r="N212" s="64"/>
      <c r="O212" s="64"/>
      <c r="P212" s="64"/>
      <c r="Q212" s="64"/>
      <c r="R212" s="64"/>
      <c r="S212" s="64"/>
      <c r="T212" s="64"/>
      <c r="U212" s="64"/>
      <c r="V212" s="64"/>
      <c r="W212" s="64"/>
    </row>
    <row r="213">
      <c r="A213" s="81"/>
      <c r="B213" s="81"/>
      <c r="C213" s="81"/>
      <c r="D213" s="81"/>
      <c r="E213" s="64"/>
      <c r="F213" s="64"/>
      <c r="G213" s="64"/>
      <c r="H213" s="64"/>
      <c r="I213" s="64"/>
      <c r="J213" s="64"/>
      <c r="K213" s="64"/>
      <c r="L213" s="64"/>
      <c r="M213" s="64"/>
      <c r="N213" s="64"/>
      <c r="O213" s="64"/>
      <c r="P213" s="64"/>
      <c r="Q213" s="64"/>
      <c r="R213" s="64"/>
      <c r="S213" s="64"/>
      <c r="T213" s="64"/>
      <c r="U213" s="64"/>
      <c r="V213" s="64"/>
      <c r="W213" s="64"/>
    </row>
    <row r="214">
      <c r="A214" s="81"/>
      <c r="B214" s="81"/>
      <c r="C214" s="81"/>
      <c r="D214" s="81"/>
      <c r="E214" s="64"/>
      <c r="F214" s="64"/>
      <c r="G214" s="64"/>
      <c r="H214" s="64"/>
      <c r="I214" s="64"/>
      <c r="J214" s="64"/>
      <c r="K214" s="64"/>
      <c r="L214" s="64"/>
      <c r="M214" s="64"/>
      <c r="N214" s="64"/>
      <c r="O214" s="64"/>
      <c r="P214" s="64"/>
      <c r="Q214" s="64"/>
      <c r="R214" s="64"/>
      <c r="S214" s="64"/>
      <c r="T214" s="64"/>
      <c r="U214" s="64"/>
      <c r="V214" s="64"/>
      <c r="W214" s="64"/>
    </row>
    <row r="215">
      <c r="A215" s="81"/>
      <c r="B215" s="81"/>
      <c r="C215" s="81"/>
      <c r="D215" s="81"/>
      <c r="E215" s="64"/>
      <c r="F215" s="64"/>
      <c r="G215" s="64"/>
      <c r="H215" s="64"/>
      <c r="I215" s="64"/>
      <c r="J215" s="64"/>
      <c r="K215" s="64"/>
      <c r="L215" s="64"/>
      <c r="M215" s="64"/>
      <c r="N215" s="64"/>
      <c r="O215" s="64"/>
      <c r="P215" s="64"/>
      <c r="Q215" s="64"/>
      <c r="R215" s="64"/>
      <c r="S215" s="64"/>
      <c r="T215" s="64"/>
      <c r="U215" s="64"/>
      <c r="V215" s="64"/>
      <c r="W215" s="64"/>
    </row>
    <row r="216">
      <c r="A216" s="81"/>
      <c r="B216" s="81"/>
      <c r="C216" s="81"/>
      <c r="D216" s="81"/>
      <c r="E216" s="64"/>
      <c r="F216" s="64"/>
      <c r="G216" s="64"/>
      <c r="H216" s="64"/>
      <c r="I216" s="64"/>
      <c r="J216" s="64"/>
      <c r="K216" s="64"/>
      <c r="L216" s="64"/>
      <c r="M216" s="64"/>
      <c r="N216" s="64"/>
      <c r="O216" s="64"/>
      <c r="P216" s="64"/>
      <c r="Q216" s="64"/>
      <c r="R216" s="64"/>
      <c r="S216" s="64"/>
      <c r="T216" s="64"/>
      <c r="U216" s="64"/>
      <c r="V216" s="64"/>
      <c r="W216" s="64"/>
    </row>
    <row r="217">
      <c r="A217" s="81"/>
      <c r="B217" s="81"/>
      <c r="C217" s="81"/>
      <c r="D217" s="81"/>
      <c r="E217" s="64"/>
      <c r="F217" s="64"/>
      <c r="G217" s="64"/>
      <c r="H217" s="64"/>
      <c r="I217" s="64"/>
      <c r="J217" s="64"/>
      <c r="K217" s="64"/>
      <c r="L217" s="64"/>
      <c r="M217" s="64"/>
      <c r="N217" s="64"/>
      <c r="O217" s="64"/>
      <c r="P217" s="64"/>
      <c r="Q217" s="64"/>
      <c r="R217" s="64"/>
      <c r="S217" s="64"/>
      <c r="T217" s="64"/>
      <c r="U217" s="64"/>
      <c r="V217" s="64"/>
      <c r="W217" s="64"/>
    </row>
    <row r="218">
      <c r="A218" s="81"/>
      <c r="B218" s="81"/>
      <c r="C218" s="81"/>
      <c r="D218" s="81"/>
      <c r="E218" s="64"/>
      <c r="F218" s="64"/>
      <c r="G218" s="64"/>
      <c r="H218" s="64"/>
      <c r="I218" s="64"/>
      <c r="J218" s="64"/>
      <c r="K218" s="64"/>
      <c r="L218" s="64"/>
      <c r="M218" s="64"/>
      <c r="N218" s="64"/>
      <c r="O218" s="64"/>
      <c r="P218" s="64"/>
      <c r="Q218" s="64"/>
      <c r="R218" s="64"/>
      <c r="S218" s="64"/>
      <c r="T218" s="64"/>
      <c r="U218" s="64"/>
      <c r="V218" s="64"/>
      <c r="W218" s="64"/>
    </row>
    <row r="219">
      <c r="A219" s="81"/>
      <c r="B219" s="81"/>
      <c r="C219" s="81"/>
      <c r="D219" s="81"/>
      <c r="E219" s="64"/>
      <c r="F219" s="64"/>
      <c r="G219" s="64"/>
      <c r="H219" s="64"/>
      <c r="I219" s="64"/>
      <c r="J219" s="64"/>
      <c r="K219" s="64"/>
      <c r="L219" s="64"/>
      <c r="M219" s="64"/>
      <c r="N219" s="64"/>
      <c r="O219" s="64"/>
      <c r="P219" s="64"/>
      <c r="Q219" s="64"/>
      <c r="R219" s="64"/>
      <c r="S219" s="64"/>
      <c r="T219" s="64"/>
      <c r="U219" s="64"/>
      <c r="V219" s="64"/>
      <c r="W219" s="64"/>
    </row>
    <row r="220">
      <c r="A220" s="81"/>
      <c r="B220" s="81"/>
      <c r="C220" s="81"/>
      <c r="D220" s="81"/>
      <c r="E220" s="64"/>
      <c r="F220" s="64"/>
      <c r="G220" s="64"/>
      <c r="H220" s="64"/>
      <c r="I220" s="64"/>
      <c r="J220" s="64"/>
      <c r="K220" s="64"/>
      <c r="L220" s="64"/>
      <c r="M220" s="64"/>
      <c r="N220" s="64"/>
      <c r="O220" s="64"/>
      <c r="P220" s="64"/>
      <c r="Q220" s="64"/>
      <c r="R220" s="64"/>
      <c r="S220" s="64"/>
      <c r="T220" s="64"/>
      <c r="U220" s="64"/>
      <c r="V220" s="64"/>
      <c r="W220" s="64"/>
    </row>
    <row r="221">
      <c r="A221" s="81"/>
      <c r="B221" s="81"/>
      <c r="C221" s="81"/>
      <c r="D221" s="81"/>
      <c r="E221" s="64"/>
      <c r="F221" s="64"/>
      <c r="G221" s="64"/>
      <c r="H221" s="64"/>
      <c r="I221" s="64"/>
      <c r="J221" s="64"/>
      <c r="K221" s="64"/>
      <c r="L221" s="64"/>
      <c r="M221" s="64"/>
      <c r="N221" s="64"/>
      <c r="O221" s="64"/>
      <c r="P221" s="64"/>
      <c r="Q221" s="64"/>
      <c r="R221" s="64"/>
      <c r="S221" s="64"/>
      <c r="T221" s="64"/>
      <c r="U221" s="64"/>
      <c r="V221" s="64"/>
      <c r="W221" s="64"/>
    </row>
    <row r="222">
      <c r="A222" s="81"/>
      <c r="B222" s="81"/>
      <c r="C222" s="81"/>
      <c r="D222" s="81"/>
      <c r="E222" s="64"/>
      <c r="F222" s="64"/>
      <c r="G222" s="64"/>
      <c r="H222" s="64"/>
      <c r="I222" s="64"/>
      <c r="J222" s="64"/>
      <c r="K222" s="64"/>
      <c r="L222" s="64"/>
      <c r="M222" s="64"/>
      <c r="N222" s="64"/>
      <c r="O222" s="64"/>
      <c r="P222" s="64"/>
      <c r="Q222" s="64"/>
      <c r="R222" s="64"/>
      <c r="S222" s="64"/>
      <c r="T222" s="64"/>
      <c r="U222" s="64"/>
      <c r="V222" s="64"/>
      <c r="W222" s="64"/>
    </row>
    <row r="223">
      <c r="A223" s="81"/>
      <c r="B223" s="81"/>
      <c r="C223" s="81"/>
      <c r="D223" s="81"/>
      <c r="E223" s="64"/>
      <c r="F223" s="64"/>
      <c r="G223" s="64"/>
      <c r="H223" s="64"/>
      <c r="I223" s="64"/>
      <c r="J223" s="64"/>
      <c r="K223" s="64"/>
      <c r="L223" s="64"/>
      <c r="M223" s="64"/>
      <c r="N223" s="64"/>
      <c r="O223" s="64"/>
      <c r="P223" s="64"/>
      <c r="Q223" s="64"/>
      <c r="R223" s="64"/>
      <c r="S223" s="64"/>
      <c r="T223" s="64"/>
      <c r="U223" s="64"/>
      <c r="V223" s="64"/>
      <c r="W223" s="64"/>
    </row>
    <row r="224">
      <c r="A224" s="81"/>
      <c r="B224" s="81"/>
      <c r="C224" s="81"/>
      <c r="D224" s="81"/>
      <c r="E224" s="64"/>
      <c r="F224" s="64"/>
      <c r="G224" s="64"/>
      <c r="H224" s="64"/>
      <c r="I224" s="64"/>
      <c r="J224" s="64"/>
      <c r="K224" s="64"/>
      <c r="L224" s="64"/>
      <c r="M224" s="64"/>
      <c r="N224" s="64"/>
      <c r="O224" s="64"/>
      <c r="P224" s="64"/>
      <c r="Q224" s="64"/>
      <c r="R224" s="64"/>
      <c r="S224" s="64"/>
      <c r="T224" s="64"/>
      <c r="U224" s="64"/>
      <c r="V224" s="64"/>
      <c r="W224" s="64"/>
    </row>
    <row r="225">
      <c r="A225" s="81"/>
      <c r="B225" s="81"/>
      <c r="C225" s="81"/>
      <c r="D225" s="81"/>
      <c r="E225" s="64"/>
      <c r="F225" s="64"/>
      <c r="G225" s="64"/>
      <c r="H225" s="64"/>
      <c r="I225" s="64"/>
      <c r="J225" s="64"/>
      <c r="K225" s="64"/>
      <c r="L225" s="64"/>
      <c r="M225" s="64"/>
      <c r="N225" s="64"/>
      <c r="O225" s="64"/>
      <c r="P225" s="64"/>
      <c r="Q225" s="64"/>
      <c r="R225" s="64"/>
      <c r="S225" s="64"/>
      <c r="T225" s="64"/>
      <c r="U225" s="64"/>
      <c r="V225" s="64"/>
      <c r="W225" s="64"/>
    </row>
    <row r="226">
      <c r="A226" s="81"/>
      <c r="B226" s="81"/>
      <c r="C226" s="81"/>
      <c r="D226" s="81"/>
      <c r="E226" s="64"/>
      <c r="F226" s="64"/>
      <c r="G226" s="64"/>
      <c r="H226" s="64"/>
      <c r="I226" s="64"/>
      <c r="J226" s="64"/>
      <c r="K226" s="64"/>
      <c r="L226" s="64"/>
      <c r="M226" s="64"/>
      <c r="N226" s="64"/>
      <c r="O226" s="64"/>
      <c r="P226" s="64"/>
      <c r="Q226" s="64"/>
      <c r="R226" s="64"/>
      <c r="S226" s="64"/>
      <c r="T226" s="64"/>
      <c r="U226" s="64"/>
      <c r="V226" s="64"/>
      <c r="W226" s="64"/>
    </row>
    <row r="227">
      <c r="A227" s="81"/>
      <c r="B227" s="81"/>
      <c r="C227" s="81"/>
      <c r="D227" s="81"/>
      <c r="E227" s="64"/>
      <c r="F227" s="64"/>
      <c r="G227" s="64"/>
      <c r="H227" s="64"/>
      <c r="I227" s="64"/>
      <c r="J227" s="64"/>
      <c r="K227" s="64"/>
      <c r="L227" s="64"/>
      <c r="M227" s="64"/>
      <c r="N227" s="64"/>
      <c r="O227" s="64"/>
      <c r="P227" s="64"/>
      <c r="Q227" s="64"/>
      <c r="R227" s="64"/>
      <c r="S227" s="64"/>
      <c r="T227" s="64"/>
      <c r="U227" s="64"/>
      <c r="V227" s="64"/>
      <c r="W227" s="64"/>
    </row>
    <row r="228">
      <c r="A228" s="81"/>
      <c r="B228" s="81"/>
      <c r="C228" s="81"/>
      <c r="D228" s="81"/>
      <c r="E228" s="64"/>
      <c r="F228" s="64"/>
      <c r="G228" s="64"/>
      <c r="H228" s="64"/>
      <c r="I228" s="64"/>
      <c r="J228" s="64"/>
      <c r="K228" s="64"/>
      <c r="L228" s="64"/>
      <c r="M228" s="64"/>
      <c r="N228" s="64"/>
      <c r="O228" s="64"/>
      <c r="P228" s="64"/>
      <c r="Q228" s="64"/>
      <c r="R228" s="64"/>
      <c r="S228" s="64"/>
      <c r="T228" s="64"/>
      <c r="U228" s="64"/>
      <c r="V228" s="64"/>
      <c r="W228" s="64"/>
    </row>
    <row r="229">
      <c r="A229" s="81"/>
      <c r="B229" s="81"/>
      <c r="C229" s="81"/>
      <c r="D229" s="81"/>
      <c r="E229" s="64"/>
      <c r="F229" s="64"/>
      <c r="G229" s="64"/>
      <c r="H229" s="64"/>
      <c r="I229" s="64"/>
      <c r="J229" s="64"/>
      <c r="K229" s="64"/>
      <c r="L229" s="64"/>
      <c r="M229" s="64"/>
      <c r="N229" s="64"/>
      <c r="O229" s="64"/>
      <c r="P229" s="64"/>
      <c r="Q229" s="64"/>
      <c r="R229" s="64"/>
      <c r="S229" s="64"/>
      <c r="T229" s="64"/>
      <c r="U229" s="64"/>
      <c r="V229" s="64"/>
      <c r="W229" s="64"/>
    </row>
    <row r="230">
      <c r="A230" s="81"/>
      <c r="B230" s="81"/>
      <c r="C230" s="81"/>
      <c r="D230" s="81"/>
      <c r="E230" s="64"/>
      <c r="F230" s="64"/>
      <c r="G230" s="64"/>
      <c r="H230" s="64"/>
      <c r="I230" s="64"/>
      <c r="J230" s="64"/>
      <c r="K230" s="64"/>
      <c r="L230" s="64"/>
      <c r="M230" s="64"/>
      <c r="N230" s="64"/>
      <c r="O230" s="64"/>
      <c r="P230" s="64"/>
      <c r="Q230" s="64"/>
      <c r="R230" s="64"/>
      <c r="S230" s="64"/>
      <c r="T230" s="64"/>
      <c r="U230" s="64"/>
      <c r="V230" s="64"/>
      <c r="W230" s="64"/>
    </row>
    <row r="231">
      <c r="A231" s="81"/>
      <c r="B231" s="81"/>
      <c r="C231" s="81"/>
      <c r="D231" s="81"/>
      <c r="E231" s="64"/>
      <c r="F231" s="64"/>
      <c r="G231" s="64"/>
      <c r="H231" s="64"/>
      <c r="I231" s="64"/>
      <c r="J231" s="64"/>
      <c r="K231" s="64"/>
      <c r="L231" s="64"/>
      <c r="M231" s="64"/>
      <c r="N231" s="64"/>
      <c r="O231" s="64"/>
      <c r="P231" s="64"/>
      <c r="Q231" s="64"/>
      <c r="R231" s="64"/>
      <c r="S231" s="64"/>
      <c r="T231" s="64"/>
      <c r="U231" s="64"/>
      <c r="V231" s="64"/>
      <c r="W231" s="64"/>
    </row>
    <row r="232">
      <c r="A232" s="81"/>
      <c r="B232" s="81"/>
      <c r="C232" s="81"/>
      <c r="D232" s="81"/>
      <c r="E232" s="64"/>
      <c r="F232" s="64"/>
      <c r="G232" s="64"/>
      <c r="H232" s="64"/>
      <c r="I232" s="64"/>
      <c r="J232" s="64"/>
      <c r="K232" s="64"/>
      <c r="L232" s="64"/>
      <c r="M232" s="64"/>
      <c r="N232" s="64"/>
      <c r="O232" s="64"/>
      <c r="P232" s="64"/>
      <c r="Q232" s="64"/>
      <c r="R232" s="64"/>
      <c r="S232" s="64"/>
      <c r="T232" s="64"/>
      <c r="U232" s="64"/>
      <c r="V232" s="64"/>
      <c r="W232" s="64"/>
    </row>
    <row r="233">
      <c r="A233" s="81"/>
      <c r="B233" s="81"/>
      <c r="C233" s="81"/>
      <c r="D233" s="81"/>
      <c r="E233" s="64"/>
      <c r="F233" s="64"/>
      <c r="G233" s="64"/>
      <c r="H233" s="64"/>
      <c r="I233" s="64"/>
      <c r="J233" s="64"/>
      <c r="K233" s="64"/>
      <c r="L233" s="64"/>
      <c r="M233" s="64"/>
      <c r="N233" s="64"/>
      <c r="O233" s="64"/>
      <c r="P233" s="64"/>
      <c r="Q233" s="64"/>
      <c r="R233" s="64"/>
      <c r="S233" s="64"/>
      <c r="T233" s="64"/>
      <c r="U233" s="64"/>
      <c r="V233" s="64"/>
      <c r="W233" s="64"/>
    </row>
    <row r="234">
      <c r="A234" s="81"/>
      <c r="B234" s="81"/>
      <c r="C234" s="81"/>
      <c r="D234" s="81"/>
      <c r="E234" s="64"/>
      <c r="F234" s="64"/>
      <c r="G234" s="64"/>
      <c r="H234" s="64"/>
      <c r="I234" s="64"/>
      <c r="J234" s="64"/>
      <c r="K234" s="64"/>
      <c r="L234" s="64"/>
      <c r="M234" s="64"/>
      <c r="N234" s="64"/>
      <c r="O234" s="64"/>
      <c r="P234" s="64"/>
      <c r="Q234" s="64"/>
      <c r="R234" s="64"/>
      <c r="S234" s="64"/>
      <c r="T234" s="64"/>
      <c r="U234" s="64"/>
      <c r="V234" s="64"/>
      <c r="W234" s="64"/>
    </row>
    <row r="235">
      <c r="A235" s="81"/>
      <c r="B235" s="81"/>
      <c r="C235" s="81"/>
      <c r="D235" s="81"/>
      <c r="E235" s="64"/>
      <c r="F235" s="64"/>
      <c r="G235" s="64"/>
      <c r="H235" s="64"/>
      <c r="I235" s="64"/>
      <c r="J235" s="64"/>
      <c r="K235" s="64"/>
      <c r="L235" s="64"/>
      <c r="M235" s="64"/>
      <c r="N235" s="64"/>
      <c r="O235" s="64"/>
      <c r="P235" s="64"/>
      <c r="Q235" s="64"/>
      <c r="R235" s="64"/>
      <c r="S235" s="64"/>
      <c r="T235" s="64"/>
      <c r="U235" s="64"/>
      <c r="V235" s="64"/>
      <c r="W235" s="64"/>
    </row>
    <row r="236">
      <c r="A236" s="81"/>
      <c r="B236" s="81"/>
      <c r="C236" s="81"/>
      <c r="D236" s="81"/>
      <c r="E236" s="64"/>
      <c r="F236" s="64"/>
      <c r="G236" s="64"/>
      <c r="H236" s="64"/>
      <c r="I236" s="64"/>
      <c r="J236" s="64"/>
      <c r="K236" s="64"/>
      <c r="L236" s="64"/>
      <c r="M236" s="64"/>
      <c r="N236" s="64"/>
      <c r="O236" s="64"/>
      <c r="P236" s="64"/>
      <c r="Q236" s="64"/>
      <c r="R236" s="64"/>
      <c r="S236" s="64"/>
      <c r="T236" s="64"/>
      <c r="U236" s="64"/>
      <c r="V236" s="64"/>
      <c r="W236" s="64"/>
    </row>
    <row r="237">
      <c r="A237" s="81"/>
      <c r="B237" s="81"/>
      <c r="C237" s="81"/>
      <c r="D237" s="81"/>
      <c r="E237" s="64"/>
      <c r="F237" s="64"/>
      <c r="G237" s="64"/>
      <c r="H237" s="64"/>
      <c r="I237" s="64"/>
      <c r="J237" s="64"/>
      <c r="K237" s="64"/>
      <c r="L237" s="64"/>
      <c r="M237" s="64"/>
      <c r="N237" s="64"/>
      <c r="O237" s="64"/>
      <c r="P237" s="64"/>
      <c r="Q237" s="64"/>
      <c r="R237" s="64"/>
      <c r="S237" s="64"/>
      <c r="T237" s="64"/>
      <c r="U237" s="64"/>
      <c r="V237" s="64"/>
      <c r="W237" s="64"/>
    </row>
    <row r="238">
      <c r="A238" s="81"/>
      <c r="B238" s="81"/>
      <c r="C238" s="81"/>
      <c r="D238" s="81"/>
      <c r="E238" s="64"/>
      <c r="F238" s="64"/>
      <c r="G238" s="64"/>
      <c r="H238" s="64"/>
      <c r="I238" s="64"/>
      <c r="J238" s="64"/>
      <c r="K238" s="64"/>
      <c r="L238" s="64"/>
      <c r="M238" s="64"/>
      <c r="N238" s="64"/>
      <c r="O238" s="64"/>
      <c r="P238" s="64"/>
      <c r="Q238" s="64"/>
      <c r="R238" s="64"/>
      <c r="S238" s="64"/>
      <c r="T238" s="64"/>
      <c r="U238" s="64"/>
      <c r="V238" s="64"/>
      <c r="W238" s="64"/>
    </row>
    <row r="239">
      <c r="A239" s="81"/>
      <c r="B239" s="81"/>
      <c r="C239" s="81"/>
      <c r="D239" s="81"/>
      <c r="E239" s="64"/>
      <c r="F239" s="64"/>
      <c r="G239" s="64"/>
      <c r="H239" s="64"/>
      <c r="I239" s="64"/>
      <c r="J239" s="64"/>
      <c r="K239" s="64"/>
      <c r="L239" s="64"/>
      <c r="M239" s="64"/>
      <c r="N239" s="64"/>
      <c r="O239" s="64"/>
      <c r="P239" s="64"/>
      <c r="Q239" s="64"/>
      <c r="R239" s="64"/>
      <c r="S239" s="64"/>
      <c r="T239" s="64"/>
      <c r="U239" s="64"/>
      <c r="V239" s="64"/>
      <c r="W239" s="64"/>
    </row>
    <row r="240">
      <c r="A240" s="81"/>
      <c r="B240" s="81"/>
      <c r="C240" s="81"/>
      <c r="D240" s="81"/>
      <c r="E240" s="64"/>
      <c r="F240" s="64"/>
      <c r="G240" s="64"/>
      <c r="H240" s="64"/>
      <c r="I240" s="64"/>
      <c r="J240" s="64"/>
      <c r="K240" s="64"/>
      <c r="L240" s="64"/>
      <c r="M240" s="64"/>
      <c r="N240" s="64"/>
      <c r="O240" s="64"/>
      <c r="P240" s="64"/>
      <c r="Q240" s="64"/>
      <c r="R240" s="64"/>
      <c r="S240" s="64"/>
      <c r="T240" s="64"/>
      <c r="U240" s="64"/>
      <c r="V240" s="64"/>
      <c r="W240" s="64"/>
    </row>
    <row r="241">
      <c r="A241" s="81"/>
      <c r="B241" s="81"/>
      <c r="C241" s="81"/>
      <c r="D241" s="81"/>
      <c r="E241" s="64"/>
      <c r="F241" s="64"/>
      <c r="G241" s="64"/>
      <c r="H241" s="64"/>
      <c r="I241" s="64"/>
      <c r="J241" s="64"/>
      <c r="K241" s="64"/>
      <c r="L241" s="64"/>
      <c r="M241" s="64"/>
      <c r="N241" s="64"/>
      <c r="O241" s="64"/>
      <c r="P241" s="64"/>
      <c r="Q241" s="64"/>
      <c r="R241" s="64"/>
      <c r="S241" s="64"/>
      <c r="T241" s="64"/>
      <c r="U241" s="64"/>
      <c r="V241" s="64"/>
      <c r="W241" s="64"/>
    </row>
    <row r="242">
      <c r="A242" s="81"/>
      <c r="B242" s="81"/>
      <c r="C242" s="81"/>
      <c r="D242" s="81"/>
      <c r="E242" s="64"/>
      <c r="F242" s="64"/>
      <c r="G242" s="64"/>
      <c r="H242" s="64"/>
      <c r="I242" s="64"/>
      <c r="J242" s="64"/>
      <c r="K242" s="64"/>
      <c r="L242" s="64"/>
      <c r="M242" s="64"/>
      <c r="N242" s="64"/>
      <c r="O242" s="64"/>
      <c r="P242" s="64"/>
      <c r="Q242" s="64"/>
      <c r="R242" s="64"/>
      <c r="S242" s="64"/>
      <c r="T242" s="64"/>
      <c r="U242" s="64"/>
      <c r="V242" s="64"/>
      <c r="W242" s="64"/>
    </row>
    <row r="243">
      <c r="A243" s="81"/>
      <c r="B243" s="81"/>
      <c r="C243" s="81"/>
      <c r="D243" s="81"/>
      <c r="E243" s="64"/>
      <c r="F243" s="64"/>
      <c r="G243" s="64"/>
      <c r="H243" s="64"/>
      <c r="I243" s="64"/>
      <c r="J243" s="64"/>
      <c r="K243" s="64"/>
      <c r="L243" s="64"/>
      <c r="M243" s="64"/>
      <c r="N243" s="64"/>
      <c r="O243" s="64"/>
      <c r="P243" s="64"/>
      <c r="Q243" s="64"/>
      <c r="R243" s="64"/>
      <c r="S243" s="64"/>
      <c r="T243" s="64"/>
      <c r="U243" s="64"/>
      <c r="V243" s="64"/>
      <c r="W243" s="64"/>
    </row>
    <row r="244">
      <c r="A244" s="81"/>
      <c r="B244" s="81"/>
      <c r="C244" s="81"/>
      <c r="D244" s="81"/>
      <c r="E244" s="64"/>
      <c r="F244" s="64"/>
      <c r="G244" s="64"/>
      <c r="H244" s="64"/>
      <c r="I244" s="64"/>
      <c r="J244" s="64"/>
      <c r="K244" s="64"/>
      <c r="L244" s="64"/>
      <c r="M244" s="64"/>
      <c r="N244" s="64"/>
      <c r="O244" s="64"/>
      <c r="P244" s="64"/>
      <c r="Q244" s="64"/>
      <c r="R244" s="64"/>
      <c r="S244" s="64"/>
      <c r="T244" s="64"/>
      <c r="U244" s="64"/>
      <c r="V244" s="64"/>
      <c r="W244" s="64"/>
    </row>
    <row r="245">
      <c r="A245" s="81"/>
      <c r="B245" s="81"/>
      <c r="C245" s="81"/>
      <c r="D245" s="81"/>
      <c r="E245" s="64"/>
      <c r="F245" s="64"/>
      <c r="G245" s="64"/>
      <c r="H245" s="64"/>
      <c r="I245" s="64"/>
      <c r="J245" s="64"/>
      <c r="K245" s="64"/>
      <c r="L245" s="64"/>
      <c r="M245" s="64"/>
      <c r="N245" s="64"/>
      <c r="O245" s="64"/>
      <c r="P245" s="64"/>
      <c r="Q245" s="64"/>
      <c r="R245" s="64"/>
      <c r="S245" s="64"/>
      <c r="T245" s="64"/>
      <c r="U245" s="64"/>
      <c r="V245" s="64"/>
      <c r="W245" s="64"/>
    </row>
    <row r="246">
      <c r="A246" s="81"/>
      <c r="B246" s="81"/>
      <c r="C246" s="81"/>
      <c r="D246" s="81"/>
      <c r="E246" s="64"/>
      <c r="F246" s="64"/>
      <c r="G246" s="64"/>
      <c r="H246" s="64"/>
      <c r="I246" s="64"/>
      <c r="J246" s="64"/>
      <c r="K246" s="64"/>
      <c r="L246" s="64"/>
      <c r="M246" s="64"/>
      <c r="N246" s="64"/>
      <c r="O246" s="64"/>
      <c r="P246" s="64"/>
      <c r="Q246" s="64"/>
      <c r="R246" s="64"/>
      <c r="S246" s="64"/>
      <c r="T246" s="64"/>
      <c r="U246" s="64"/>
      <c r="V246" s="64"/>
      <c r="W246" s="64"/>
    </row>
    <row r="247">
      <c r="A247" s="81"/>
      <c r="B247" s="81"/>
      <c r="C247" s="81"/>
      <c r="D247" s="81"/>
      <c r="E247" s="64"/>
      <c r="F247" s="64"/>
      <c r="G247" s="64"/>
      <c r="H247" s="64"/>
      <c r="I247" s="64"/>
      <c r="J247" s="64"/>
      <c r="K247" s="64"/>
      <c r="L247" s="64"/>
      <c r="M247" s="64"/>
      <c r="N247" s="64"/>
      <c r="O247" s="64"/>
      <c r="P247" s="64"/>
      <c r="Q247" s="64"/>
      <c r="R247" s="64"/>
      <c r="S247" s="64"/>
      <c r="T247" s="64"/>
      <c r="U247" s="64"/>
      <c r="V247" s="64"/>
      <c r="W247" s="64"/>
    </row>
    <row r="248">
      <c r="A248" s="81"/>
      <c r="B248" s="81"/>
      <c r="C248" s="81"/>
      <c r="D248" s="81"/>
      <c r="E248" s="64"/>
      <c r="F248" s="64"/>
      <c r="G248" s="64"/>
      <c r="H248" s="64"/>
      <c r="I248" s="64"/>
      <c r="J248" s="64"/>
      <c r="K248" s="64"/>
      <c r="L248" s="64"/>
      <c r="M248" s="64"/>
      <c r="N248" s="64"/>
      <c r="O248" s="64"/>
      <c r="P248" s="64"/>
      <c r="Q248" s="64"/>
      <c r="R248" s="64"/>
      <c r="S248" s="64"/>
      <c r="T248" s="64"/>
      <c r="U248" s="64"/>
      <c r="V248" s="64"/>
      <c r="W248" s="64"/>
    </row>
    <row r="249">
      <c r="A249" s="81"/>
      <c r="B249" s="81"/>
      <c r="C249" s="81"/>
      <c r="D249" s="81"/>
      <c r="E249" s="64"/>
      <c r="F249" s="64"/>
      <c r="G249" s="64"/>
      <c r="H249" s="64"/>
      <c r="I249" s="64"/>
      <c r="J249" s="64"/>
      <c r="K249" s="64"/>
      <c r="L249" s="64"/>
      <c r="M249" s="64"/>
      <c r="N249" s="64"/>
      <c r="O249" s="64"/>
      <c r="P249" s="64"/>
      <c r="Q249" s="64"/>
      <c r="R249" s="64"/>
      <c r="S249" s="64"/>
      <c r="T249" s="64"/>
      <c r="U249" s="64"/>
      <c r="V249" s="64"/>
      <c r="W249" s="64"/>
    </row>
    <row r="250">
      <c r="A250" s="81"/>
      <c r="B250" s="81"/>
      <c r="C250" s="81"/>
      <c r="D250" s="81"/>
      <c r="E250" s="64"/>
      <c r="F250" s="64"/>
      <c r="G250" s="64"/>
      <c r="H250" s="64"/>
      <c r="I250" s="64"/>
      <c r="J250" s="64"/>
      <c r="K250" s="64"/>
      <c r="L250" s="64"/>
      <c r="M250" s="64"/>
      <c r="N250" s="64"/>
      <c r="O250" s="64"/>
      <c r="P250" s="64"/>
      <c r="Q250" s="64"/>
      <c r="R250" s="64"/>
      <c r="S250" s="64"/>
      <c r="T250" s="64"/>
      <c r="U250" s="64"/>
      <c r="V250" s="64"/>
      <c r="W250" s="64"/>
    </row>
    <row r="251">
      <c r="A251" s="81"/>
      <c r="B251" s="81"/>
      <c r="C251" s="81"/>
      <c r="D251" s="81"/>
      <c r="E251" s="64"/>
      <c r="F251" s="64"/>
      <c r="G251" s="64"/>
      <c r="H251" s="64"/>
      <c r="I251" s="64"/>
      <c r="J251" s="64"/>
      <c r="K251" s="64"/>
      <c r="L251" s="64"/>
      <c r="M251" s="64"/>
      <c r="N251" s="64"/>
      <c r="O251" s="64"/>
      <c r="P251" s="64"/>
      <c r="Q251" s="64"/>
      <c r="R251" s="64"/>
      <c r="S251" s="64"/>
      <c r="T251" s="64"/>
      <c r="U251" s="64"/>
      <c r="V251" s="64"/>
      <c r="W251" s="64"/>
    </row>
    <row r="252">
      <c r="A252" s="81"/>
      <c r="B252" s="81"/>
      <c r="C252" s="81"/>
      <c r="D252" s="81"/>
      <c r="E252" s="64"/>
      <c r="F252" s="64"/>
      <c r="G252" s="64"/>
      <c r="H252" s="64"/>
      <c r="I252" s="64"/>
      <c r="J252" s="64"/>
      <c r="K252" s="64"/>
      <c r="L252" s="64"/>
      <c r="M252" s="64"/>
      <c r="N252" s="64"/>
      <c r="O252" s="64"/>
      <c r="P252" s="64"/>
      <c r="Q252" s="64"/>
      <c r="R252" s="64"/>
      <c r="S252" s="64"/>
      <c r="T252" s="64"/>
      <c r="U252" s="64"/>
      <c r="V252" s="64"/>
      <c r="W252" s="64"/>
    </row>
    <row r="253">
      <c r="A253" s="81"/>
      <c r="B253" s="81"/>
      <c r="C253" s="81"/>
      <c r="D253" s="81"/>
      <c r="E253" s="64"/>
      <c r="F253" s="64"/>
      <c r="G253" s="64"/>
      <c r="H253" s="64"/>
      <c r="I253" s="64"/>
      <c r="J253" s="64"/>
      <c r="K253" s="64"/>
      <c r="L253" s="64"/>
      <c r="M253" s="64"/>
      <c r="N253" s="64"/>
      <c r="O253" s="64"/>
      <c r="P253" s="64"/>
      <c r="Q253" s="64"/>
      <c r="R253" s="64"/>
      <c r="S253" s="64"/>
      <c r="T253" s="64"/>
      <c r="U253" s="64"/>
      <c r="V253" s="64"/>
      <c r="W253" s="64"/>
    </row>
    <row r="254">
      <c r="A254" s="81"/>
      <c r="B254" s="81"/>
      <c r="C254" s="81"/>
      <c r="D254" s="81"/>
      <c r="E254" s="64"/>
      <c r="F254" s="64"/>
      <c r="G254" s="64"/>
      <c r="H254" s="64"/>
      <c r="I254" s="64"/>
      <c r="J254" s="64"/>
      <c r="K254" s="64"/>
      <c r="L254" s="64"/>
      <c r="M254" s="64"/>
      <c r="N254" s="64"/>
      <c r="O254" s="64"/>
      <c r="P254" s="64"/>
      <c r="Q254" s="64"/>
      <c r="R254" s="64"/>
      <c r="S254" s="64"/>
      <c r="T254" s="64"/>
      <c r="U254" s="64"/>
      <c r="V254" s="64"/>
      <c r="W254" s="64"/>
    </row>
    <row r="255">
      <c r="A255" s="81"/>
      <c r="B255" s="81"/>
      <c r="C255" s="81"/>
      <c r="D255" s="81"/>
      <c r="E255" s="64"/>
      <c r="F255" s="64"/>
      <c r="G255" s="64"/>
      <c r="H255" s="64"/>
      <c r="I255" s="64"/>
      <c r="J255" s="64"/>
      <c r="K255" s="64"/>
      <c r="L255" s="64"/>
      <c r="M255" s="64"/>
      <c r="N255" s="64"/>
      <c r="O255" s="64"/>
      <c r="P255" s="64"/>
      <c r="Q255" s="64"/>
      <c r="R255" s="64"/>
      <c r="S255" s="64"/>
      <c r="T255" s="64"/>
      <c r="U255" s="64"/>
      <c r="V255" s="64"/>
      <c r="W255" s="64"/>
    </row>
    <row r="256">
      <c r="A256" s="81"/>
      <c r="B256" s="81"/>
      <c r="C256" s="81"/>
      <c r="D256" s="81"/>
      <c r="E256" s="64"/>
      <c r="F256" s="64"/>
      <c r="G256" s="64"/>
      <c r="H256" s="64"/>
      <c r="I256" s="64"/>
      <c r="J256" s="64"/>
      <c r="K256" s="64"/>
      <c r="L256" s="64"/>
      <c r="M256" s="64"/>
      <c r="N256" s="64"/>
      <c r="O256" s="64"/>
      <c r="P256" s="64"/>
      <c r="Q256" s="64"/>
      <c r="R256" s="64"/>
      <c r="S256" s="64"/>
      <c r="T256" s="64"/>
      <c r="U256" s="64"/>
      <c r="V256" s="64"/>
      <c r="W256" s="64"/>
    </row>
    <row r="257">
      <c r="A257" s="81"/>
      <c r="B257" s="81"/>
      <c r="C257" s="81"/>
      <c r="D257" s="81"/>
      <c r="E257" s="64"/>
      <c r="F257" s="64"/>
      <c r="G257" s="64"/>
      <c r="H257" s="64"/>
      <c r="I257" s="64"/>
      <c r="J257" s="64"/>
      <c r="K257" s="64"/>
      <c r="L257" s="64"/>
      <c r="M257" s="64"/>
      <c r="N257" s="64"/>
      <c r="O257" s="64"/>
      <c r="P257" s="64"/>
      <c r="Q257" s="64"/>
      <c r="R257" s="64"/>
      <c r="S257" s="64"/>
      <c r="T257" s="64"/>
      <c r="U257" s="64"/>
      <c r="V257" s="64"/>
      <c r="W257" s="64"/>
    </row>
    <row r="258">
      <c r="A258" s="81"/>
      <c r="B258" s="81"/>
      <c r="C258" s="81"/>
      <c r="D258" s="81"/>
      <c r="E258" s="64"/>
      <c r="F258" s="64"/>
      <c r="G258" s="64"/>
      <c r="H258" s="64"/>
      <c r="I258" s="64"/>
      <c r="J258" s="64"/>
      <c r="K258" s="64"/>
      <c r="L258" s="64"/>
      <c r="M258" s="64"/>
      <c r="N258" s="64"/>
      <c r="O258" s="64"/>
      <c r="P258" s="64"/>
      <c r="Q258" s="64"/>
      <c r="R258" s="64"/>
      <c r="S258" s="64"/>
      <c r="T258" s="64"/>
      <c r="U258" s="64"/>
      <c r="V258" s="64"/>
      <c r="W258" s="64"/>
    </row>
    <row r="259">
      <c r="A259" s="81"/>
      <c r="B259" s="81"/>
      <c r="C259" s="81"/>
      <c r="D259" s="81"/>
      <c r="E259" s="64"/>
      <c r="F259" s="64"/>
      <c r="G259" s="64"/>
      <c r="H259" s="64"/>
      <c r="I259" s="64"/>
      <c r="J259" s="64"/>
      <c r="K259" s="64"/>
      <c r="L259" s="64"/>
      <c r="M259" s="64"/>
      <c r="N259" s="64"/>
      <c r="O259" s="64"/>
      <c r="P259" s="64"/>
      <c r="Q259" s="64"/>
      <c r="R259" s="64"/>
      <c r="S259" s="64"/>
      <c r="T259" s="64"/>
      <c r="U259" s="64"/>
      <c r="V259" s="64"/>
      <c r="W259" s="64"/>
    </row>
    <row r="260">
      <c r="A260" s="81"/>
      <c r="B260" s="81"/>
      <c r="C260" s="81"/>
      <c r="D260" s="81"/>
      <c r="E260" s="64"/>
      <c r="F260" s="64"/>
      <c r="G260" s="64"/>
      <c r="H260" s="64"/>
      <c r="I260" s="64"/>
      <c r="J260" s="64"/>
      <c r="K260" s="64"/>
      <c r="L260" s="64"/>
      <c r="M260" s="64"/>
      <c r="N260" s="64"/>
      <c r="O260" s="64"/>
      <c r="P260" s="64"/>
      <c r="Q260" s="64"/>
      <c r="R260" s="64"/>
      <c r="S260" s="64"/>
      <c r="T260" s="64"/>
      <c r="U260" s="64"/>
      <c r="V260" s="64"/>
      <c r="W260" s="64"/>
    </row>
    <row r="261">
      <c r="A261" s="81"/>
      <c r="B261" s="81"/>
      <c r="C261" s="81"/>
      <c r="D261" s="81"/>
      <c r="E261" s="64"/>
      <c r="F261" s="64"/>
      <c r="G261" s="64"/>
      <c r="H261" s="64"/>
      <c r="I261" s="64"/>
      <c r="J261" s="64"/>
      <c r="K261" s="64"/>
      <c r="L261" s="64"/>
      <c r="M261" s="64"/>
      <c r="N261" s="64"/>
      <c r="O261" s="64"/>
      <c r="P261" s="64"/>
      <c r="Q261" s="64"/>
      <c r="R261" s="64"/>
      <c r="S261" s="64"/>
      <c r="T261" s="64"/>
      <c r="U261" s="64"/>
      <c r="V261" s="64"/>
      <c r="W261" s="64"/>
    </row>
    <row r="262">
      <c r="A262" s="81"/>
      <c r="B262" s="81"/>
      <c r="C262" s="81"/>
      <c r="D262" s="81"/>
      <c r="E262" s="64"/>
      <c r="F262" s="64"/>
      <c r="G262" s="64"/>
      <c r="H262" s="64"/>
      <c r="I262" s="64"/>
      <c r="J262" s="64"/>
      <c r="K262" s="64"/>
      <c r="L262" s="64"/>
      <c r="M262" s="64"/>
      <c r="N262" s="64"/>
      <c r="O262" s="64"/>
      <c r="P262" s="64"/>
      <c r="Q262" s="64"/>
      <c r="R262" s="64"/>
      <c r="S262" s="64"/>
      <c r="T262" s="64"/>
      <c r="U262" s="64"/>
      <c r="V262" s="64"/>
      <c r="W262" s="64"/>
    </row>
    <row r="263">
      <c r="A263" s="81"/>
      <c r="B263" s="81"/>
      <c r="C263" s="81"/>
      <c r="D263" s="81"/>
      <c r="E263" s="64"/>
      <c r="F263" s="64"/>
      <c r="G263" s="64"/>
      <c r="H263" s="64"/>
      <c r="I263" s="64"/>
      <c r="J263" s="64"/>
      <c r="K263" s="64"/>
      <c r="L263" s="64"/>
      <c r="M263" s="64"/>
      <c r="N263" s="64"/>
      <c r="O263" s="64"/>
      <c r="P263" s="64"/>
      <c r="Q263" s="64"/>
      <c r="R263" s="64"/>
      <c r="S263" s="64"/>
      <c r="T263" s="64"/>
      <c r="U263" s="64"/>
      <c r="V263" s="64"/>
      <c r="W263" s="64"/>
    </row>
    <row r="264">
      <c r="A264" s="81"/>
      <c r="B264" s="81"/>
      <c r="C264" s="81"/>
      <c r="D264" s="81"/>
      <c r="E264" s="64"/>
      <c r="F264" s="64"/>
      <c r="G264" s="64"/>
      <c r="H264" s="64"/>
      <c r="I264" s="64"/>
      <c r="J264" s="64"/>
      <c r="K264" s="64"/>
      <c r="L264" s="64"/>
      <c r="M264" s="64"/>
      <c r="N264" s="64"/>
      <c r="O264" s="64"/>
      <c r="P264" s="64"/>
      <c r="Q264" s="64"/>
      <c r="R264" s="64"/>
      <c r="S264" s="64"/>
      <c r="T264" s="64"/>
      <c r="U264" s="64"/>
      <c r="V264" s="64"/>
      <c r="W264" s="64"/>
    </row>
    <row r="265">
      <c r="A265" s="81"/>
      <c r="B265" s="81"/>
      <c r="C265" s="81"/>
      <c r="D265" s="81"/>
      <c r="E265" s="64"/>
      <c r="F265" s="64"/>
      <c r="G265" s="64"/>
      <c r="H265" s="64"/>
      <c r="I265" s="64"/>
      <c r="J265" s="64"/>
      <c r="K265" s="64"/>
      <c r="L265" s="64"/>
      <c r="M265" s="64"/>
      <c r="N265" s="64"/>
      <c r="O265" s="64"/>
      <c r="P265" s="64"/>
      <c r="Q265" s="64"/>
      <c r="R265" s="64"/>
      <c r="S265" s="64"/>
      <c r="T265" s="64"/>
      <c r="U265" s="64"/>
      <c r="V265" s="64"/>
      <c r="W265" s="64"/>
    </row>
    <row r="266">
      <c r="A266" s="81"/>
      <c r="B266" s="81"/>
      <c r="C266" s="81"/>
      <c r="D266" s="81"/>
      <c r="E266" s="64"/>
      <c r="F266" s="64"/>
      <c r="G266" s="64"/>
      <c r="H266" s="64"/>
      <c r="I266" s="64"/>
      <c r="J266" s="64"/>
      <c r="K266" s="64"/>
      <c r="L266" s="64"/>
      <c r="M266" s="64"/>
      <c r="N266" s="64"/>
      <c r="O266" s="64"/>
      <c r="P266" s="64"/>
      <c r="Q266" s="64"/>
      <c r="R266" s="64"/>
      <c r="S266" s="64"/>
      <c r="T266" s="64"/>
      <c r="U266" s="64"/>
      <c r="V266" s="64"/>
      <c r="W266" s="64"/>
    </row>
    <row r="267">
      <c r="A267" s="81"/>
      <c r="B267" s="81"/>
      <c r="C267" s="81"/>
      <c r="D267" s="81"/>
      <c r="E267" s="64"/>
      <c r="F267" s="64"/>
      <c r="G267" s="64"/>
      <c r="H267" s="64"/>
      <c r="I267" s="64"/>
      <c r="J267" s="64"/>
      <c r="K267" s="64"/>
      <c r="L267" s="64"/>
      <c r="M267" s="64"/>
      <c r="N267" s="64"/>
      <c r="O267" s="64"/>
      <c r="P267" s="64"/>
      <c r="Q267" s="64"/>
      <c r="R267" s="64"/>
      <c r="S267" s="64"/>
      <c r="T267" s="64"/>
      <c r="U267" s="64"/>
      <c r="V267" s="64"/>
      <c r="W267" s="64"/>
    </row>
    <row r="268">
      <c r="A268" s="81"/>
      <c r="B268" s="81"/>
      <c r="C268" s="81"/>
      <c r="D268" s="81"/>
      <c r="E268" s="64"/>
      <c r="F268" s="64"/>
      <c r="G268" s="64"/>
      <c r="H268" s="64"/>
      <c r="I268" s="64"/>
      <c r="J268" s="64"/>
      <c r="K268" s="64"/>
      <c r="L268" s="64"/>
      <c r="M268" s="64"/>
      <c r="N268" s="64"/>
      <c r="O268" s="64"/>
      <c r="P268" s="64"/>
      <c r="Q268" s="64"/>
      <c r="R268" s="64"/>
      <c r="S268" s="64"/>
      <c r="T268" s="64"/>
      <c r="U268" s="64"/>
      <c r="V268" s="64"/>
      <c r="W268" s="64"/>
    </row>
    <row r="269">
      <c r="A269" s="81"/>
      <c r="B269" s="81"/>
      <c r="C269" s="81"/>
      <c r="D269" s="81"/>
      <c r="E269" s="64"/>
      <c r="F269" s="64"/>
      <c r="G269" s="64"/>
      <c r="H269" s="64"/>
      <c r="I269" s="64"/>
      <c r="J269" s="64"/>
      <c r="K269" s="64"/>
      <c r="L269" s="64"/>
      <c r="M269" s="64"/>
      <c r="N269" s="64"/>
      <c r="O269" s="64"/>
      <c r="P269" s="64"/>
      <c r="Q269" s="64"/>
      <c r="R269" s="64"/>
      <c r="S269" s="64"/>
      <c r="T269" s="64"/>
      <c r="U269" s="64"/>
      <c r="V269" s="64"/>
      <c r="W269" s="64"/>
    </row>
    <row r="270">
      <c r="A270" s="81"/>
      <c r="B270" s="81"/>
      <c r="C270" s="81"/>
      <c r="D270" s="81"/>
      <c r="E270" s="64"/>
      <c r="F270" s="64"/>
      <c r="G270" s="64"/>
      <c r="H270" s="64"/>
      <c r="I270" s="64"/>
      <c r="J270" s="64"/>
      <c r="K270" s="64"/>
      <c r="L270" s="64"/>
      <c r="M270" s="64"/>
      <c r="N270" s="64"/>
      <c r="O270" s="64"/>
      <c r="P270" s="64"/>
      <c r="Q270" s="64"/>
      <c r="R270" s="64"/>
      <c r="S270" s="64"/>
      <c r="T270" s="64"/>
      <c r="U270" s="64"/>
      <c r="V270" s="64"/>
      <c r="W270" s="64"/>
    </row>
    <row r="271">
      <c r="A271" s="81"/>
      <c r="B271" s="81"/>
      <c r="C271" s="81"/>
      <c r="D271" s="81"/>
      <c r="E271" s="64"/>
      <c r="F271" s="64"/>
      <c r="G271" s="64"/>
      <c r="H271" s="64"/>
      <c r="I271" s="64"/>
      <c r="J271" s="64"/>
      <c r="K271" s="64"/>
      <c r="L271" s="64"/>
      <c r="M271" s="64"/>
      <c r="N271" s="64"/>
      <c r="O271" s="64"/>
      <c r="P271" s="64"/>
      <c r="Q271" s="64"/>
      <c r="R271" s="64"/>
      <c r="S271" s="64"/>
      <c r="T271" s="64"/>
      <c r="U271" s="64"/>
      <c r="V271" s="64"/>
      <c r="W271" s="64"/>
    </row>
    <row r="272">
      <c r="A272" s="81"/>
      <c r="B272" s="81"/>
      <c r="C272" s="81"/>
      <c r="D272" s="81"/>
      <c r="E272" s="64"/>
      <c r="F272" s="64"/>
      <c r="G272" s="64"/>
      <c r="H272" s="64"/>
      <c r="I272" s="64"/>
      <c r="J272" s="64"/>
      <c r="K272" s="64"/>
      <c r="L272" s="64"/>
      <c r="M272" s="64"/>
      <c r="N272" s="64"/>
      <c r="O272" s="64"/>
      <c r="P272" s="64"/>
      <c r="Q272" s="64"/>
      <c r="R272" s="64"/>
      <c r="S272" s="64"/>
      <c r="T272" s="64"/>
      <c r="U272" s="64"/>
      <c r="V272" s="64"/>
      <c r="W272" s="64"/>
    </row>
    <row r="273">
      <c r="A273" s="81"/>
      <c r="B273" s="81"/>
      <c r="C273" s="81"/>
      <c r="D273" s="81"/>
      <c r="E273" s="64"/>
      <c r="F273" s="64"/>
      <c r="G273" s="64"/>
      <c r="H273" s="64"/>
      <c r="I273" s="64"/>
      <c r="J273" s="64"/>
      <c r="K273" s="64"/>
      <c r="L273" s="64"/>
      <c r="M273" s="64"/>
      <c r="N273" s="64"/>
      <c r="O273" s="64"/>
      <c r="P273" s="64"/>
      <c r="Q273" s="64"/>
      <c r="R273" s="64"/>
      <c r="S273" s="64"/>
      <c r="T273" s="64"/>
      <c r="U273" s="64"/>
      <c r="V273" s="64"/>
      <c r="W273" s="64"/>
    </row>
    <row r="274">
      <c r="A274" s="81"/>
      <c r="B274" s="81"/>
      <c r="C274" s="81"/>
      <c r="D274" s="81"/>
      <c r="E274" s="64"/>
      <c r="F274" s="64"/>
      <c r="G274" s="64"/>
      <c r="H274" s="64"/>
      <c r="I274" s="64"/>
      <c r="J274" s="64"/>
      <c r="K274" s="64"/>
      <c r="L274" s="64"/>
      <c r="M274" s="64"/>
      <c r="N274" s="64"/>
      <c r="O274" s="64"/>
      <c r="P274" s="64"/>
      <c r="Q274" s="64"/>
      <c r="R274" s="64"/>
      <c r="S274" s="64"/>
      <c r="T274" s="64"/>
      <c r="U274" s="64"/>
      <c r="V274" s="64"/>
      <c r="W274" s="64"/>
    </row>
    <row r="275">
      <c r="A275" s="81"/>
      <c r="B275" s="81"/>
      <c r="C275" s="81"/>
      <c r="D275" s="81"/>
      <c r="E275" s="64"/>
      <c r="F275" s="64"/>
      <c r="G275" s="64"/>
      <c r="H275" s="64"/>
      <c r="I275" s="64"/>
      <c r="J275" s="64"/>
      <c r="K275" s="64"/>
      <c r="L275" s="64"/>
      <c r="M275" s="64"/>
      <c r="N275" s="64"/>
      <c r="O275" s="64"/>
      <c r="P275" s="64"/>
      <c r="Q275" s="64"/>
      <c r="R275" s="64"/>
      <c r="S275" s="64"/>
      <c r="T275" s="64"/>
      <c r="U275" s="64"/>
      <c r="V275" s="64"/>
      <c r="W275" s="64"/>
    </row>
    <row r="276">
      <c r="A276" s="81"/>
      <c r="B276" s="81"/>
      <c r="C276" s="81"/>
      <c r="D276" s="81"/>
      <c r="E276" s="64"/>
      <c r="F276" s="64"/>
      <c r="G276" s="64"/>
      <c r="H276" s="64"/>
      <c r="I276" s="64"/>
      <c r="J276" s="64"/>
      <c r="K276" s="64"/>
      <c r="L276" s="64"/>
      <c r="M276" s="64"/>
      <c r="N276" s="64"/>
      <c r="O276" s="64"/>
      <c r="P276" s="64"/>
      <c r="Q276" s="64"/>
      <c r="R276" s="64"/>
      <c r="S276" s="64"/>
      <c r="T276" s="64"/>
      <c r="U276" s="64"/>
      <c r="V276" s="64"/>
      <c r="W276" s="64"/>
    </row>
    <row r="277">
      <c r="A277" s="81"/>
      <c r="B277" s="81"/>
      <c r="C277" s="81"/>
      <c r="D277" s="81"/>
      <c r="E277" s="64"/>
      <c r="F277" s="64"/>
      <c r="G277" s="64"/>
      <c r="H277" s="64"/>
      <c r="I277" s="64"/>
      <c r="J277" s="64"/>
      <c r="K277" s="64"/>
      <c r="L277" s="64"/>
      <c r="M277" s="64"/>
      <c r="N277" s="64"/>
      <c r="O277" s="64"/>
      <c r="P277" s="64"/>
      <c r="Q277" s="64"/>
      <c r="R277" s="64"/>
      <c r="S277" s="64"/>
      <c r="T277" s="64"/>
      <c r="U277" s="64"/>
      <c r="V277" s="64"/>
      <c r="W277" s="64"/>
    </row>
    <row r="278">
      <c r="A278" s="81"/>
      <c r="B278" s="81"/>
      <c r="C278" s="81"/>
      <c r="D278" s="81"/>
      <c r="E278" s="64"/>
      <c r="F278" s="64"/>
      <c r="G278" s="64"/>
      <c r="H278" s="64"/>
      <c r="I278" s="64"/>
      <c r="J278" s="64"/>
      <c r="K278" s="64"/>
      <c r="L278" s="64"/>
      <c r="M278" s="64"/>
      <c r="N278" s="64"/>
      <c r="O278" s="64"/>
      <c r="P278" s="64"/>
      <c r="Q278" s="64"/>
      <c r="R278" s="64"/>
      <c r="S278" s="64"/>
      <c r="T278" s="64"/>
      <c r="U278" s="64"/>
      <c r="V278" s="64"/>
      <c r="W278" s="64"/>
    </row>
    <row r="279">
      <c r="A279" s="81"/>
      <c r="B279" s="81"/>
      <c r="C279" s="81"/>
      <c r="D279" s="81"/>
      <c r="E279" s="64"/>
      <c r="F279" s="64"/>
      <c r="G279" s="64"/>
      <c r="H279" s="64"/>
      <c r="I279" s="64"/>
      <c r="J279" s="64"/>
      <c r="K279" s="64"/>
      <c r="L279" s="64"/>
      <c r="M279" s="64"/>
      <c r="N279" s="64"/>
      <c r="O279" s="64"/>
      <c r="P279" s="64"/>
      <c r="Q279" s="64"/>
      <c r="R279" s="64"/>
      <c r="S279" s="64"/>
      <c r="T279" s="64"/>
      <c r="U279" s="64"/>
      <c r="V279" s="64"/>
      <c r="W279" s="64"/>
    </row>
    <row r="280">
      <c r="A280" s="81"/>
      <c r="B280" s="81"/>
      <c r="C280" s="81"/>
      <c r="D280" s="81"/>
      <c r="E280" s="64"/>
      <c r="F280" s="64"/>
      <c r="G280" s="64"/>
      <c r="H280" s="64"/>
      <c r="I280" s="64"/>
      <c r="J280" s="64"/>
      <c r="K280" s="64"/>
      <c r="L280" s="64"/>
      <c r="M280" s="64"/>
      <c r="N280" s="64"/>
      <c r="O280" s="64"/>
      <c r="P280" s="64"/>
      <c r="Q280" s="64"/>
      <c r="R280" s="64"/>
      <c r="S280" s="64"/>
      <c r="T280" s="64"/>
      <c r="U280" s="64"/>
      <c r="V280" s="64"/>
      <c r="W280" s="64"/>
    </row>
    <row r="281">
      <c r="A281" s="81"/>
      <c r="B281" s="81"/>
      <c r="C281" s="81"/>
      <c r="D281" s="81"/>
      <c r="E281" s="64"/>
      <c r="F281" s="64"/>
      <c r="G281" s="64"/>
      <c r="H281" s="64"/>
      <c r="I281" s="64"/>
      <c r="J281" s="64"/>
      <c r="K281" s="64"/>
      <c r="L281" s="64"/>
      <c r="M281" s="64"/>
      <c r="N281" s="64"/>
      <c r="O281" s="64"/>
      <c r="P281" s="64"/>
      <c r="Q281" s="64"/>
      <c r="R281" s="64"/>
      <c r="S281" s="64"/>
      <c r="T281" s="64"/>
      <c r="U281" s="64"/>
      <c r="V281" s="64"/>
      <c r="W281" s="64"/>
    </row>
    <row r="282">
      <c r="A282" s="81"/>
      <c r="B282" s="81"/>
      <c r="C282" s="81"/>
      <c r="D282" s="81"/>
      <c r="E282" s="64"/>
      <c r="F282" s="64"/>
      <c r="G282" s="64"/>
      <c r="H282" s="64"/>
      <c r="I282" s="64"/>
      <c r="J282" s="64"/>
      <c r="K282" s="64"/>
      <c r="L282" s="64"/>
      <c r="M282" s="64"/>
      <c r="N282" s="64"/>
      <c r="O282" s="64"/>
      <c r="P282" s="64"/>
      <c r="Q282" s="64"/>
      <c r="R282" s="64"/>
      <c r="S282" s="64"/>
      <c r="T282" s="64"/>
      <c r="U282" s="64"/>
      <c r="V282" s="64"/>
      <c r="W282" s="64"/>
    </row>
    <row r="283">
      <c r="A283" s="81"/>
      <c r="B283" s="81"/>
      <c r="C283" s="81"/>
      <c r="D283" s="81"/>
      <c r="E283" s="64"/>
      <c r="F283" s="64"/>
      <c r="G283" s="64"/>
      <c r="H283" s="64"/>
      <c r="I283" s="64"/>
      <c r="J283" s="64"/>
      <c r="K283" s="64"/>
      <c r="L283" s="64"/>
      <c r="M283" s="64"/>
      <c r="N283" s="64"/>
      <c r="O283" s="64"/>
      <c r="P283" s="64"/>
      <c r="Q283" s="64"/>
      <c r="R283" s="64"/>
      <c r="S283" s="64"/>
      <c r="T283" s="64"/>
      <c r="U283" s="64"/>
      <c r="V283" s="64"/>
      <c r="W283" s="64"/>
    </row>
    <row r="284">
      <c r="A284" s="81"/>
      <c r="B284" s="81"/>
      <c r="C284" s="81"/>
      <c r="D284" s="81"/>
      <c r="E284" s="64"/>
      <c r="F284" s="64"/>
      <c r="G284" s="64"/>
      <c r="H284" s="64"/>
      <c r="I284" s="64"/>
      <c r="J284" s="64"/>
      <c r="K284" s="64"/>
      <c r="L284" s="64"/>
      <c r="M284" s="64"/>
      <c r="N284" s="64"/>
      <c r="O284" s="64"/>
      <c r="P284" s="64"/>
      <c r="Q284" s="64"/>
      <c r="R284" s="64"/>
      <c r="S284" s="64"/>
      <c r="T284" s="64"/>
      <c r="U284" s="64"/>
      <c r="V284" s="64"/>
      <c r="W284" s="64"/>
    </row>
    <row r="285">
      <c r="A285" s="81"/>
      <c r="B285" s="81"/>
      <c r="C285" s="81"/>
      <c r="D285" s="81"/>
      <c r="E285" s="64"/>
      <c r="F285" s="64"/>
      <c r="G285" s="64"/>
      <c r="H285" s="64"/>
      <c r="I285" s="64"/>
      <c r="J285" s="64"/>
      <c r="K285" s="64"/>
      <c r="L285" s="64"/>
      <c r="M285" s="64"/>
      <c r="N285" s="64"/>
      <c r="O285" s="64"/>
      <c r="P285" s="64"/>
      <c r="Q285" s="64"/>
      <c r="R285" s="64"/>
      <c r="S285" s="64"/>
      <c r="T285" s="64"/>
      <c r="U285" s="64"/>
      <c r="V285" s="64"/>
      <c r="W285" s="64"/>
    </row>
    <row r="286">
      <c r="A286" s="81"/>
      <c r="B286" s="81"/>
      <c r="C286" s="81"/>
      <c r="D286" s="81"/>
      <c r="E286" s="64"/>
      <c r="F286" s="64"/>
      <c r="G286" s="64"/>
      <c r="H286" s="64"/>
      <c r="I286" s="64"/>
      <c r="J286" s="64"/>
      <c r="K286" s="64"/>
      <c r="L286" s="64"/>
      <c r="M286" s="64"/>
      <c r="N286" s="64"/>
      <c r="O286" s="64"/>
      <c r="P286" s="64"/>
      <c r="Q286" s="64"/>
      <c r="R286" s="64"/>
      <c r="S286" s="64"/>
      <c r="T286" s="64"/>
      <c r="U286" s="64"/>
      <c r="V286" s="64"/>
      <c r="W286" s="64"/>
    </row>
    <row r="287">
      <c r="A287" s="81"/>
      <c r="B287" s="81"/>
      <c r="C287" s="81"/>
      <c r="D287" s="81"/>
      <c r="E287" s="64"/>
      <c r="F287" s="64"/>
      <c r="G287" s="64"/>
      <c r="H287" s="64"/>
      <c r="I287" s="64"/>
      <c r="J287" s="64"/>
      <c r="K287" s="64"/>
      <c r="L287" s="64"/>
      <c r="M287" s="64"/>
      <c r="N287" s="64"/>
      <c r="O287" s="64"/>
      <c r="P287" s="64"/>
      <c r="Q287" s="64"/>
      <c r="R287" s="64"/>
      <c r="S287" s="64"/>
      <c r="T287" s="64"/>
      <c r="U287" s="64"/>
      <c r="V287" s="64"/>
      <c r="W287" s="64"/>
    </row>
    <row r="288">
      <c r="A288" s="81"/>
      <c r="B288" s="81"/>
      <c r="C288" s="81"/>
      <c r="D288" s="81"/>
      <c r="E288" s="64"/>
      <c r="F288" s="64"/>
      <c r="G288" s="64"/>
      <c r="H288" s="64"/>
      <c r="I288" s="64"/>
      <c r="J288" s="64"/>
      <c r="K288" s="64"/>
      <c r="L288" s="64"/>
      <c r="M288" s="64"/>
      <c r="N288" s="64"/>
      <c r="O288" s="64"/>
      <c r="P288" s="64"/>
      <c r="Q288" s="64"/>
      <c r="R288" s="64"/>
      <c r="S288" s="64"/>
      <c r="T288" s="64"/>
      <c r="U288" s="64"/>
      <c r="V288" s="64"/>
      <c r="W288" s="64"/>
    </row>
    <row r="289">
      <c r="A289" s="81"/>
      <c r="B289" s="81"/>
      <c r="C289" s="81"/>
      <c r="D289" s="81"/>
      <c r="E289" s="64"/>
      <c r="F289" s="64"/>
      <c r="G289" s="64"/>
      <c r="H289" s="64"/>
      <c r="I289" s="64"/>
      <c r="J289" s="64"/>
      <c r="K289" s="64"/>
      <c r="L289" s="64"/>
      <c r="M289" s="64"/>
      <c r="N289" s="64"/>
      <c r="O289" s="64"/>
      <c r="P289" s="64"/>
      <c r="Q289" s="64"/>
      <c r="R289" s="64"/>
      <c r="S289" s="64"/>
      <c r="T289" s="64"/>
      <c r="U289" s="64"/>
      <c r="V289" s="64"/>
      <c r="W289" s="64"/>
    </row>
    <row r="290">
      <c r="A290" s="81"/>
      <c r="B290" s="81"/>
      <c r="C290" s="81"/>
      <c r="D290" s="81"/>
      <c r="E290" s="64"/>
      <c r="F290" s="64"/>
      <c r="G290" s="64"/>
      <c r="H290" s="64"/>
      <c r="I290" s="64"/>
      <c r="J290" s="64"/>
      <c r="K290" s="64"/>
      <c r="L290" s="64"/>
      <c r="M290" s="64"/>
      <c r="N290" s="64"/>
      <c r="O290" s="64"/>
      <c r="P290" s="64"/>
      <c r="Q290" s="64"/>
      <c r="R290" s="64"/>
      <c r="S290" s="64"/>
      <c r="T290" s="64"/>
      <c r="U290" s="64"/>
      <c r="V290" s="64"/>
      <c r="W290" s="64"/>
    </row>
    <row r="291">
      <c r="A291" s="81"/>
      <c r="B291" s="81"/>
      <c r="C291" s="81"/>
      <c r="D291" s="81"/>
      <c r="E291" s="64"/>
      <c r="F291" s="64"/>
      <c r="G291" s="64"/>
      <c r="H291" s="64"/>
      <c r="I291" s="64"/>
      <c r="J291" s="64"/>
      <c r="K291" s="64"/>
      <c r="L291" s="64"/>
      <c r="M291" s="64"/>
      <c r="N291" s="64"/>
      <c r="O291" s="64"/>
      <c r="P291" s="64"/>
      <c r="Q291" s="64"/>
      <c r="R291" s="64"/>
      <c r="S291" s="64"/>
      <c r="T291" s="64"/>
      <c r="U291" s="64"/>
      <c r="V291" s="64"/>
      <c r="W291" s="64"/>
    </row>
    <row r="292">
      <c r="A292" s="81"/>
      <c r="B292" s="81"/>
      <c r="C292" s="81"/>
      <c r="D292" s="81"/>
      <c r="E292" s="64"/>
      <c r="F292" s="64"/>
      <c r="G292" s="64"/>
      <c r="H292" s="64"/>
      <c r="I292" s="64"/>
      <c r="J292" s="64"/>
      <c r="K292" s="64"/>
      <c r="L292" s="64"/>
      <c r="M292" s="64"/>
      <c r="N292" s="64"/>
      <c r="O292" s="64"/>
      <c r="P292" s="64"/>
      <c r="Q292" s="64"/>
      <c r="R292" s="64"/>
      <c r="S292" s="64"/>
      <c r="T292" s="64"/>
      <c r="U292" s="64"/>
      <c r="V292" s="64"/>
      <c r="W292" s="64"/>
    </row>
    <row r="293">
      <c r="A293" s="81"/>
      <c r="B293" s="81"/>
      <c r="C293" s="81"/>
      <c r="D293" s="81"/>
      <c r="E293" s="64"/>
      <c r="F293" s="64"/>
      <c r="G293" s="64"/>
      <c r="H293" s="64"/>
      <c r="I293" s="64"/>
      <c r="J293" s="64"/>
      <c r="K293" s="64"/>
      <c r="L293" s="64"/>
      <c r="M293" s="64"/>
      <c r="N293" s="64"/>
      <c r="O293" s="64"/>
      <c r="P293" s="64"/>
      <c r="Q293" s="64"/>
      <c r="R293" s="64"/>
      <c r="S293" s="64"/>
      <c r="T293" s="64"/>
      <c r="U293" s="64"/>
      <c r="V293" s="64"/>
      <c r="W293" s="64"/>
    </row>
    <row r="294">
      <c r="A294" s="81"/>
      <c r="B294" s="81"/>
      <c r="C294" s="81"/>
      <c r="D294" s="81"/>
      <c r="E294" s="64"/>
      <c r="F294" s="64"/>
      <c r="G294" s="64"/>
      <c r="H294" s="64"/>
      <c r="I294" s="64"/>
      <c r="J294" s="64"/>
      <c r="K294" s="64"/>
      <c r="L294" s="64"/>
      <c r="M294" s="64"/>
      <c r="N294" s="64"/>
      <c r="O294" s="64"/>
      <c r="P294" s="64"/>
      <c r="Q294" s="64"/>
      <c r="R294" s="64"/>
      <c r="S294" s="64"/>
      <c r="T294" s="64"/>
      <c r="U294" s="64"/>
      <c r="V294" s="64"/>
      <c r="W294" s="64"/>
    </row>
    <row r="295">
      <c r="A295" s="81"/>
      <c r="B295" s="81"/>
      <c r="C295" s="81"/>
      <c r="D295" s="81"/>
      <c r="E295" s="64"/>
      <c r="F295" s="64"/>
      <c r="G295" s="64"/>
      <c r="H295" s="64"/>
      <c r="I295" s="64"/>
      <c r="J295" s="64"/>
      <c r="K295" s="64"/>
      <c r="L295" s="64"/>
      <c r="M295" s="64"/>
      <c r="N295" s="64"/>
      <c r="O295" s="64"/>
      <c r="P295" s="64"/>
      <c r="Q295" s="64"/>
      <c r="R295" s="64"/>
      <c r="S295" s="64"/>
      <c r="T295" s="64"/>
      <c r="U295" s="64"/>
      <c r="V295" s="64"/>
      <c r="W295" s="64"/>
    </row>
    <row r="296">
      <c r="A296" s="81"/>
      <c r="B296" s="81"/>
      <c r="C296" s="81"/>
      <c r="D296" s="81"/>
      <c r="E296" s="64"/>
      <c r="F296" s="64"/>
      <c r="G296" s="64"/>
      <c r="H296" s="64"/>
      <c r="I296" s="64"/>
      <c r="J296" s="64"/>
      <c r="K296" s="64"/>
      <c r="L296" s="64"/>
      <c r="M296" s="64"/>
      <c r="N296" s="64"/>
      <c r="O296" s="64"/>
      <c r="P296" s="64"/>
      <c r="Q296" s="64"/>
      <c r="R296" s="64"/>
      <c r="S296" s="64"/>
      <c r="T296" s="64"/>
      <c r="U296" s="64"/>
      <c r="V296" s="64"/>
      <c r="W296" s="64"/>
    </row>
    <row r="297">
      <c r="A297" s="81"/>
      <c r="B297" s="81"/>
      <c r="C297" s="81"/>
      <c r="D297" s="81"/>
      <c r="E297" s="64"/>
      <c r="F297" s="64"/>
      <c r="G297" s="64"/>
      <c r="H297" s="64"/>
      <c r="I297" s="64"/>
      <c r="J297" s="64"/>
      <c r="K297" s="64"/>
      <c r="L297" s="64"/>
      <c r="M297" s="64"/>
      <c r="N297" s="64"/>
      <c r="O297" s="64"/>
      <c r="P297" s="64"/>
      <c r="Q297" s="64"/>
      <c r="R297" s="64"/>
      <c r="S297" s="64"/>
      <c r="T297" s="64"/>
      <c r="U297" s="64"/>
      <c r="V297" s="64"/>
      <c r="W297" s="64"/>
    </row>
    <row r="298">
      <c r="A298" s="81"/>
      <c r="B298" s="81"/>
      <c r="C298" s="81"/>
      <c r="D298" s="81"/>
      <c r="E298" s="64"/>
      <c r="F298" s="64"/>
      <c r="G298" s="64"/>
      <c r="H298" s="64"/>
      <c r="I298" s="64"/>
      <c r="J298" s="64"/>
      <c r="K298" s="64"/>
      <c r="L298" s="64"/>
      <c r="M298" s="64"/>
      <c r="N298" s="64"/>
      <c r="O298" s="64"/>
      <c r="P298" s="64"/>
      <c r="Q298" s="64"/>
      <c r="R298" s="64"/>
      <c r="S298" s="64"/>
      <c r="T298" s="64"/>
      <c r="U298" s="64"/>
      <c r="V298" s="64"/>
      <c r="W298" s="64"/>
    </row>
    <row r="299">
      <c r="A299" s="81"/>
      <c r="B299" s="81"/>
      <c r="C299" s="81"/>
      <c r="D299" s="81"/>
      <c r="E299" s="64"/>
      <c r="F299" s="64"/>
      <c r="G299" s="64"/>
      <c r="H299" s="64"/>
      <c r="I299" s="64"/>
      <c r="J299" s="64"/>
      <c r="K299" s="64"/>
      <c r="L299" s="64"/>
      <c r="M299" s="64"/>
      <c r="N299" s="64"/>
      <c r="O299" s="64"/>
      <c r="P299" s="64"/>
      <c r="Q299" s="64"/>
      <c r="R299" s="64"/>
      <c r="S299" s="64"/>
      <c r="T299" s="64"/>
      <c r="U299" s="64"/>
      <c r="V299" s="64"/>
      <c r="W299" s="64"/>
    </row>
    <row r="300">
      <c r="A300" s="81"/>
      <c r="B300" s="81"/>
      <c r="C300" s="81"/>
      <c r="D300" s="81"/>
      <c r="E300" s="64"/>
      <c r="F300" s="64"/>
      <c r="G300" s="64"/>
      <c r="H300" s="64"/>
      <c r="I300" s="64"/>
      <c r="J300" s="64"/>
      <c r="K300" s="64"/>
      <c r="L300" s="64"/>
      <c r="M300" s="64"/>
      <c r="N300" s="64"/>
      <c r="O300" s="64"/>
      <c r="P300" s="64"/>
      <c r="Q300" s="64"/>
      <c r="R300" s="64"/>
      <c r="S300" s="64"/>
      <c r="T300" s="64"/>
      <c r="U300" s="64"/>
      <c r="V300" s="64"/>
      <c r="W300" s="64"/>
    </row>
    <row r="301">
      <c r="A301" s="81"/>
      <c r="B301" s="81"/>
      <c r="C301" s="81"/>
      <c r="D301" s="81"/>
      <c r="E301" s="64"/>
      <c r="F301" s="64"/>
      <c r="G301" s="64"/>
      <c r="H301" s="64"/>
      <c r="I301" s="64"/>
      <c r="J301" s="64"/>
      <c r="K301" s="64"/>
      <c r="L301" s="64"/>
      <c r="M301" s="64"/>
      <c r="N301" s="64"/>
      <c r="O301" s="64"/>
      <c r="P301" s="64"/>
      <c r="Q301" s="64"/>
      <c r="R301" s="64"/>
      <c r="S301" s="64"/>
      <c r="T301" s="64"/>
      <c r="U301" s="64"/>
      <c r="V301" s="64"/>
      <c r="W301" s="64"/>
    </row>
    <row r="302">
      <c r="A302" s="81"/>
      <c r="B302" s="81"/>
      <c r="C302" s="81"/>
      <c r="D302" s="81"/>
      <c r="E302" s="64"/>
      <c r="F302" s="64"/>
      <c r="G302" s="64"/>
      <c r="H302" s="64"/>
      <c r="I302" s="64"/>
      <c r="J302" s="64"/>
      <c r="K302" s="64"/>
      <c r="L302" s="64"/>
      <c r="M302" s="64"/>
      <c r="N302" s="64"/>
      <c r="O302" s="64"/>
      <c r="P302" s="64"/>
      <c r="Q302" s="64"/>
      <c r="R302" s="64"/>
      <c r="S302" s="64"/>
      <c r="T302" s="64"/>
      <c r="U302" s="64"/>
      <c r="V302" s="64"/>
      <c r="W302" s="64"/>
    </row>
    <row r="303">
      <c r="A303" s="81"/>
      <c r="B303" s="81"/>
      <c r="C303" s="81"/>
      <c r="D303" s="81"/>
      <c r="E303" s="64"/>
      <c r="F303" s="64"/>
      <c r="G303" s="64"/>
      <c r="H303" s="64"/>
      <c r="I303" s="64"/>
      <c r="J303" s="64"/>
      <c r="K303" s="64"/>
      <c r="L303" s="64"/>
      <c r="M303" s="64"/>
      <c r="N303" s="64"/>
      <c r="O303" s="64"/>
      <c r="P303" s="64"/>
      <c r="Q303" s="64"/>
      <c r="R303" s="64"/>
      <c r="S303" s="64"/>
      <c r="T303" s="64"/>
      <c r="U303" s="64"/>
      <c r="V303" s="64"/>
      <c r="W303" s="64"/>
    </row>
    <row r="304">
      <c r="A304" s="81"/>
      <c r="B304" s="81"/>
      <c r="C304" s="81"/>
      <c r="D304" s="81"/>
      <c r="E304" s="64"/>
      <c r="F304" s="64"/>
      <c r="G304" s="64"/>
      <c r="H304" s="64"/>
      <c r="I304" s="64"/>
      <c r="J304" s="64"/>
      <c r="K304" s="64"/>
      <c r="L304" s="64"/>
      <c r="M304" s="64"/>
      <c r="N304" s="64"/>
      <c r="O304" s="64"/>
      <c r="P304" s="64"/>
      <c r="Q304" s="64"/>
      <c r="R304" s="64"/>
      <c r="S304" s="64"/>
      <c r="T304" s="64"/>
      <c r="U304" s="64"/>
      <c r="V304" s="64"/>
      <c r="W304" s="64"/>
    </row>
    <row r="305">
      <c r="A305" s="81"/>
      <c r="B305" s="81"/>
      <c r="C305" s="81"/>
      <c r="D305" s="81"/>
      <c r="E305" s="64"/>
      <c r="F305" s="64"/>
      <c r="G305" s="64"/>
      <c r="H305" s="64"/>
      <c r="I305" s="64"/>
      <c r="J305" s="64"/>
      <c r="K305" s="64"/>
      <c r="L305" s="64"/>
      <c r="M305" s="64"/>
      <c r="N305" s="64"/>
      <c r="O305" s="64"/>
      <c r="P305" s="64"/>
      <c r="Q305" s="64"/>
      <c r="R305" s="64"/>
      <c r="S305" s="64"/>
      <c r="T305" s="64"/>
      <c r="U305" s="64"/>
      <c r="V305" s="64"/>
      <c r="W305" s="64"/>
    </row>
    <row r="306">
      <c r="A306" s="81"/>
      <c r="B306" s="81"/>
      <c r="C306" s="81"/>
      <c r="D306" s="81"/>
      <c r="E306" s="64"/>
      <c r="F306" s="64"/>
      <c r="G306" s="64"/>
      <c r="H306" s="64"/>
      <c r="I306" s="64"/>
      <c r="J306" s="64"/>
      <c r="K306" s="64"/>
      <c r="L306" s="64"/>
      <c r="M306" s="64"/>
      <c r="N306" s="64"/>
      <c r="O306" s="64"/>
      <c r="P306" s="64"/>
      <c r="Q306" s="64"/>
      <c r="R306" s="64"/>
      <c r="S306" s="64"/>
      <c r="T306" s="64"/>
      <c r="U306" s="64"/>
      <c r="V306" s="64"/>
      <c r="W306" s="64"/>
    </row>
    <row r="307">
      <c r="A307" s="81"/>
      <c r="B307" s="81"/>
      <c r="C307" s="81"/>
      <c r="D307" s="81"/>
      <c r="E307" s="64"/>
      <c r="F307" s="64"/>
      <c r="G307" s="64"/>
      <c r="H307" s="64"/>
      <c r="I307" s="64"/>
      <c r="J307" s="64"/>
      <c r="K307" s="64"/>
      <c r="L307" s="64"/>
      <c r="M307" s="64"/>
      <c r="N307" s="64"/>
      <c r="O307" s="64"/>
      <c r="P307" s="64"/>
      <c r="Q307" s="64"/>
      <c r="R307" s="64"/>
      <c r="S307" s="64"/>
      <c r="T307" s="64"/>
      <c r="U307" s="64"/>
      <c r="V307" s="64"/>
      <c r="W307" s="64"/>
    </row>
    <row r="308">
      <c r="A308" s="81"/>
      <c r="B308" s="81"/>
      <c r="C308" s="81"/>
      <c r="D308" s="81"/>
      <c r="E308" s="64"/>
      <c r="F308" s="64"/>
      <c r="G308" s="64"/>
      <c r="H308" s="64"/>
      <c r="I308" s="64"/>
      <c r="J308" s="64"/>
      <c r="K308" s="64"/>
      <c r="L308" s="64"/>
      <c r="M308" s="64"/>
      <c r="N308" s="64"/>
      <c r="O308" s="64"/>
      <c r="P308" s="64"/>
      <c r="Q308" s="64"/>
      <c r="R308" s="64"/>
      <c r="S308" s="64"/>
      <c r="T308" s="64"/>
      <c r="U308" s="64"/>
      <c r="V308" s="64"/>
      <c r="W308" s="64"/>
    </row>
    <row r="309">
      <c r="A309" s="81"/>
      <c r="B309" s="81"/>
      <c r="C309" s="81"/>
      <c r="D309" s="81"/>
      <c r="E309" s="64"/>
      <c r="F309" s="64"/>
      <c r="G309" s="64"/>
      <c r="H309" s="64"/>
      <c r="I309" s="64"/>
      <c r="J309" s="64"/>
      <c r="K309" s="64"/>
      <c r="L309" s="64"/>
      <c r="M309" s="64"/>
      <c r="N309" s="64"/>
      <c r="O309" s="64"/>
      <c r="P309" s="64"/>
      <c r="Q309" s="64"/>
      <c r="R309" s="64"/>
      <c r="S309" s="64"/>
      <c r="T309" s="64"/>
      <c r="U309" s="64"/>
      <c r="V309" s="64"/>
      <c r="W309" s="64"/>
    </row>
    <row r="310">
      <c r="A310" s="81"/>
      <c r="B310" s="81"/>
      <c r="C310" s="81"/>
      <c r="D310" s="81"/>
      <c r="E310" s="64"/>
      <c r="F310" s="64"/>
      <c r="G310" s="64"/>
      <c r="H310" s="64"/>
      <c r="I310" s="64"/>
      <c r="J310" s="64"/>
      <c r="K310" s="64"/>
      <c r="L310" s="64"/>
      <c r="M310" s="64"/>
      <c r="N310" s="64"/>
      <c r="O310" s="64"/>
      <c r="P310" s="64"/>
      <c r="Q310" s="64"/>
      <c r="R310" s="64"/>
      <c r="S310" s="64"/>
      <c r="T310" s="64"/>
      <c r="U310" s="64"/>
      <c r="V310" s="64"/>
      <c r="W310" s="64"/>
    </row>
    <row r="311">
      <c r="A311" s="81"/>
      <c r="B311" s="81"/>
      <c r="C311" s="81"/>
      <c r="D311" s="81"/>
      <c r="E311" s="64"/>
      <c r="F311" s="64"/>
      <c r="G311" s="64"/>
      <c r="H311" s="64"/>
      <c r="I311" s="64"/>
      <c r="J311" s="64"/>
      <c r="K311" s="64"/>
      <c r="L311" s="64"/>
      <c r="M311" s="64"/>
      <c r="N311" s="64"/>
      <c r="O311" s="64"/>
      <c r="P311" s="64"/>
      <c r="Q311" s="64"/>
      <c r="R311" s="64"/>
      <c r="S311" s="64"/>
      <c r="T311" s="64"/>
      <c r="U311" s="64"/>
      <c r="V311" s="64"/>
      <c r="W311" s="64"/>
    </row>
    <row r="312">
      <c r="A312" s="81"/>
      <c r="B312" s="81"/>
      <c r="C312" s="81"/>
      <c r="D312" s="81"/>
      <c r="E312" s="64"/>
      <c r="F312" s="64"/>
      <c r="G312" s="64"/>
      <c r="H312" s="64"/>
      <c r="I312" s="64"/>
      <c r="J312" s="64"/>
      <c r="K312" s="64"/>
      <c r="L312" s="64"/>
      <c r="M312" s="64"/>
      <c r="N312" s="64"/>
      <c r="O312" s="64"/>
      <c r="P312" s="64"/>
      <c r="Q312" s="64"/>
      <c r="R312" s="64"/>
      <c r="S312" s="64"/>
      <c r="T312" s="64"/>
      <c r="U312" s="64"/>
      <c r="V312" s="64"/>
      <c r="W312" s="64"/>
    </row>
    <row r="313">
      <c r="A313" s="81"/>
      <c r="B313" s="81"/>
      <c r="C313" s="81"/>
      <c r="D313" s="81"/>
      <c r="E313" s="64"/>
      <c r="F313" s="64"/>
      <c r="G313" s="64"/>
      <c r="H313" s="64"/>
      <c r="I313" s="64"/>
      <c r="J313" s="64"/>
      <c r="K313" s="64"/>
      <c r="L313" s="64"/>
      <c r="M313" s="64"/>
      <c r="N313" s="64"/>
      <c r="O313" s="64"/>
      <c r="P313" s="64"/>
      <c r="Q313" s="64"/>
      <c r="R313" s="64"/>
      <c r="S313" s="64"/>
      <c r="T313" s="64"/>
      <c r="U313" s="64"/>
      <c r="V313" s="64"/>
      <c r="W313" s="64"/>
    </row>
    <row r="314">
      <c r="A314" s="81"/>
      <c r="B314" s="81"/>
      <c r="C314" s="81"/>
      <c r="D314" s="81"/>
      <c r="E314" s="64"/>
      <c r="F314" s="64"/>
      <c r="G314" s="64"/>
      <c r="H314" s="64"/>
      <c r="I314" s="64"/>
      <c r="J314" s="64"/>
      <c r="K314" s="64"/>
      <c r="L314" s="64"/>
      <c r="M314" s="64"/>
      <c r="N314" s="64"/>
      <c r="O314" s="64"/>
      <c r="P314" s="64"/>
      <c r="Q314" s="64"/>
      <c r="R314" s="64"/>
      <c r="S314" s="64"/>
      <c r="T314" s="64"/>
      <c r="U314" s="64"/>
      <c r="V314" s="64"/>
      <c r="W314" s="64"/>
    </row>
    <row r="315">
      <c r="A315" s="81"/>
      <c r="B315" s="81"/>
      <c r="C315" s="81"/>
      <c r="D315" s="81"/>
      <c r="E315" s="64"/>
      <c r="F315" s="64"/>
      <c r="G315" s="64"/>
      <c r="H315" s="64"/>
      <c r="I315" s="64"/>
      <c r="J315" s="64"/>
      <c r="K315" s="64"/>
      <c r="L315" s="64"/>
      <c r="M315" s="64"/>
      <c r="N315" s="64"/>
      <c r="O315" s="64"/>
      <c r="P315" s="64"/>
      <c r="Q315" s="64"/>
      <c r="R315" s="64"/>
      <c r="S315" s="64"/>
      <c r="T315" s="64"/>
      <c r="U315" s="64"/>
      <c r="V315" s="64"/>
      <c r="W315" s="64"/>
    </row>
    <row r="316">
      <c r="A316" s="81"/>
      <c r="B316" s="81"/>
      <c r="C316" s="81"/>
      <c r="D316" s="81"/>
      <c r="E316" s="64"/>
      <c r="F316" s="64"/>
      <c r="G316" s="64"/>
      <c r="H316" s="64"/>
      <c r="I316" s="64"/>
      <c r="J316" s="64"/>
      <c r="K316" s="64"/>
      <c r="L316" s="64"/>
      <c r="M316" s="64"/>
      <c r="N316" s="64"/>
      <c r="O316" s="64"/>
      <c r="P316" s="64"/>
      <c r="Q316" s="64"/>
      <c r="R316" s="64"/>
      <c r="S316" s="64"/>
      <c r="T316" s="64"/>
      <c r="U316" s="64"/>
      <c r="V316" s="64"/>
      <c r="W316" s="64"/>
    </row>
    <row r="317">
      <c r="A317" s="81"/>
      <c r="B317" s="81"/>
      <c r="C317" s="81"/>
      <c r="D317" s="81"/>
      <c r="E317" s="64"/>
      <c r="F317" s="64"/>
      <c r="G317" s="64"/>
      <c r="H317" s="64"/>
      <c r="I317" s="64"/>
      <c r="J317" s="64"/>
      <c r="K317" s="64"/>
      <c r="L317" s="64"/>
      <c r="M317" s="64"/>
      <c r="N317" s="64"/>
      <c r="O317" s="64"/>
      <c r="P317" s="64"/>
      <c r="Q317" s="64"/>
      <c r="R317" s="64"/>
      <c r="S317" s="64"/>
      <c r="T317" s="64"/>
      <c r="U317" s="64"/>
      <c r="V317" s="64"/>
      <c r="W317" s="64"/>
    </row>
    <row r="318">
      <c r="A318" s="81"/>
      <c r="B318" s="81"/>
      <c r="C318" s="81"/>
      <c r="D318" s="81"/>
      <c r="E318" s="64"/>
      <c r="F318" s="64"/>
      <c r="G318" s="64"/>
      <c r="H318" s="64"/>
      <c r="I318" s="64"/>
      <c r="J318" s="64"/>
      <c r="K318" s="64"/>
      <c r="L318" s="64"/>
      <c r="M318" s="64"/>
      <c r="N318" s="64"/>
      <c r="O318" s="64"/>
      <c r="P318" s="64"/>
      <c r="Q318" s="64"/>
      <c r="R318" s="64"/>
      <c r="S318" s="64"/>
      <c r="T318" s="64"/>
      <c r="U318" s="64"/>
      <c r="V318" s="64"/>
      <c r="W318" s="64"/>
    </row>
    <row r="319">
      <c r="A319" s="81"/>
      <c r="B319" s="81"/>
      <c r="C319" s="81"/>
      <c r="D319" s="81"/>
      <c r="E319" s="64"/>
      <c r="F319" s="64"/>
      <c r="G319" s="64"/>
      <c r="H319" s="64"/>
      <c r="I319" s="64"/>
      <c r="J319" s="64"/>
      <c r="K319" s="64"/>
      <c r="L319" s="64"/>
      <c r="M319" s="64"/>
      <c r="N319" s="64"/>
      <c r="O319" s="64"/>
      <c r="P319" s="64"/>
      <c r="Q319" s="64"/>
      <c r="R319" s="64"/>
      <c r="S319" s="64"/>
      <c r="T319" s="64"/>
      <c r="U319" s="64"/>
      <c r="V319" s="64"/>
      <c r="W319" s="64"/>
    </row>
    <row r="320">
      <c r="A320" s="81"/>
      <c r="B320" s="81"/>
      <c r="C320" s="81"/>
      <c r="D320" s="81"/>
      <c r="E320" s="64"/>
      <c r="F320" s="64"/>
      <c r="G320" s="64"/>
      <c r="H320" s="64"/>
      <c r="I320" s="64"/>
      <c r="J320" s="64"/>
      <c r="K320" s="64"/>
      <c r="L320" s="64"/>
      <c r="M320" s="64"/>
      <c r="N320" s="64"/>
      <c r="O320" s="64"/>
      <c r="P320" s="64"/>
      <c r="Q320" s="64"/>
      <c r="R320" s="64"/>
      <c r="S320" s="64"/>
      <c r="T320" s="64"/>
      <c r="U320" s="64"/>
      <c r="V320" s="64"/>
      <c r="W320" s="64"/>
    </row>
    <row r="321">
      <c r="A321" s="81"/>
      <c r="B321" s="81"/>
      <c r="C321" s="81"/>
      <c r="D321" s="81"/>
      <c r="E321" s="64"/>
      <c r="F321" s="64"/>
      <c r="G321" s="64"/>
      <c r="H321" s="64"/>
      <c r="I321" s="64"/>
      <c r="J321" s="64"/>
      <c r="K321" s="64"/>
      <c r="L321" s="64"/>
      <c r="M321" s="64"/>
      <c r="N321" s="64"/>
      <c r="O321" s="64"/>
      <c r="P321" s="64"/>
      <c r="Q321" s="64"/>
      <c r="R321" s="64"/>
      <c r="S321" s="64"/>
      <c r="T321" s="64"/>
      <c r="U321" s="64"/>
      <c r="V321" s="64"/>
      <c r="W321" s="64"/>
    </row>
    <row r="322">
      <c r="A322" s="81"/>
      <c r="B322" s="81"/>
      <c r="C322" s="81"/>
      <c r="D322" s="81"/>
      <c r="E322" s="64"/>
      <c r="F322" s="64"/>
      <c r="G322" s="64"/>
      <c r="H322" s="64"/>
      <c r="I322" s="64"/>
      <c r="J322" s="64"/>
      <c r="K322" s="64"/>
      <c r="L322" s="64"/>
      <c r="M322" s="64"/>
      <c r="N322" s="64"/>
      <c r="O322" s="64"/>
      <c r="P322" s="64"/>
      <c r="Q322" s="64"/>
      <c r="R322" s="64"/>
      <c r="S322" s="64"/>
      <c r="T322" s="64"/>
      <c r="U322" s="64"/>
      <c r="V322" s="64"/>
      <c r="W322" s="64"/>
    </row>
    <row r="323">
      <c r="A323" s="81"/>
      <c r="B323" s="81"/>
      <c r="C323" s="81"/>
      <c r="D323" s="81"/>
      <c r="E323" s="64"/>
      <c r="F323" s="64"/>
      <c r="G323" s="64"/>
      <c r="H323" s="64"/>
      <c r="I323" s="64"/>
      <c r="J323" s="64"/>
      <c r="K323" s="64"/>
      <c r="L323" s="64"/>
      <c r="M323" s="64"/>
      <c r="N323" s="64"/>
      <c r="O323" s="64"/>
      <c r="P323" s="64"/>
      <c r="Q323" s="64"/>
      <c r="R323" s="64"/>
      <c r="S323" s="64"/>
      <c r="T323" s="64"/>
      <c r="U323" s="64"/>
      <c r="V323" s="64"/>
      <c r="W323" s="64"/>
    </row>
    <row r="324">
      <c r="A324" s="81"/>
      <c r="B324" s="81"/>
      <c r="C324" s="81"/>
      <c r="D324" s="81"/>
      <c r="E324" s="64"/>
      <c r="F324" s="64"/>
      <c r="G324" s="64"/>
      <c r="H324" s="64"/>
      <c r="I324" s="64"/>
      <c r="J324" s="64"/>
      <c r="K324" s="64"/>
      <c r="L324" s="64"/>
      <c r="M324" s="64"/>
      <c r="N324" s="64"/>
      <c r="O324" s="64"/>
      <c r="P324" s="64"/>
      <c r="Q324" s="64"/>
      <c r="R324" s="64"/>
      <c r="S324" s="64"/>
      <c r="T324" s="64"/>
      <c r="U324" s="64"/>
      <c r="V324" s="64"/>
      <c r="W324" s="64"/>
    </row>
    <row r="325">
      <c r="A325" s="81"/>
      <c r="B325" s="81"/>
      <c r="C325" s="81"/>
      <c r="D325" s="81"/>
      <c r="E325" s="64"/>
      <c r="F325" s="64"/>
      <c r="G325" s="64"/>
      <c r="H325" s="64"/>
      <c r="I325" s="64"/>
      <c r="J325" s="64"/>
      <c r="K325" s="64"/>
      <c r="L325" s="64"/>
      <c r="M325" s="64"/>
      <c r="N325" s="64"/>
      <c r="O325" s="64"/>
      <c r="P325" s="64"/>
      <c r="Q325" s="64"/>
      <c r="R325" s="64"/>
      <c r="S325" s="64"/>
      <c r="T325" s="64"/>
      <c r="U325" s="64"/>
      <c r="V325" s="64"/>
      <c r="W325" s="64"/>
    </row>
    <row r="326">
      <c r="A326" s="81"/>
      <c r="B326" s="81"/>
      <c r="C326" s="81"/>
      <c r="D326" s="81"/>
      <c r="E326" s="64"/>
      <c r="F326" s="64"/>
      <c r="G326" s="64"/>
      <c r="H326" s="64"/>
      <c r="I326" s="64"/>
      <c r="J326" s="64"/>
      <c r="K326" s="64"/>
      <c r="L326" s="64"/>
      <c r="M326" s="64"/>
      <c r="N326" s="64"/>
      <c r="O326" s="64"/>
      <c r="P326" s="64"/>
      <c r="Q326" s="64"/>
      <c r="R326" s="64"/>
      <c r="S326" s="64"/>
      <c r="T326" s="64"/>
      <c r="U326" s="64"/>
      <c r="V326" s="64"/>
      <c r="W326" s="64"/>
    </row>
    <row r="327">
      <c r="A327" s="81"/>
      <c r="B327" s="81"/>
      <c r="C327" s="81"/>
      <c r="D327" s="81"/>
      <c r="E327" s="64"/>
      <c r="F327" s="64"/>
      <c r="G327" s="64"/>
      <c r="H327" s="64"/>
      <c r="I327" s="64"/>
      <c r="J327" s="64"/>
      <c r="K327" s="64"/>
      <c r="L327" s="64"/>
      <c r="M327" s="64"/>
      <c r="N327" s="64"/>
      <c r="O327" s="64"/>
      <c r="P327" s="64"/>
      <c r="Q327" s="64"/>
      <c r="R327" s="64"/>
      <c r="S327" s="64"/>
      <c r="T327" s="64"/>
      <c r="U327" s="64"/>
      <c r="V327" s="64"/>
      <c r="W327" s="64"/>
    </row>
    <row r="328">
      <c r="A328" s="81"/>
      <c r="B328" s="81"/>
      <c r="C328" s="81"/>
      <c r="D328" s="81"/>
      <c r="E328" s="64"/>
      <c r="F328" s="64"/>
      <c r="G328" s="64"/>
      <c r="H328" s="64"/>
      <c r="I328" s="64"/>
      <c r="J328" s="64"/>
      <c r="K328" s="64"/>
      <c r="L328" s="64"/>
      <c r="M328" s="64"/>
      <c r="N328" s="64"/>
      <c r="O328" s="64"/>
      <c r="P328" s="64"/>
      <c r="Q328" s="64"/>
      <c r="R328" s="64"/>
      <c r="S328" s="64"/>
      <c r="T328" s="64"/>
      <c r="U328" s="64"/>
      <c r="V328" s="64"/>
      <c r="W328" s="64"/>
    </row>
    <row r="329">
      <c r="A329" s="81"/>
      <c r="B329" s="81"/>
      <c r="C329" s="81"/>
      <c r="D329" s="81"/>
      <c r="E329" s="64"/>
      <c r="F329" s="64"/>
      <c r="G329" s="64"/>
      <c r="H329" s="64"/>
      <c r="I329" s="64"/>
      <c r="J329" s="64"/>
      <c r="K329" s="64"/>
      <c r="L329" s="64"/>
      <c r="M329" s="64"/>
      <c r="N329" s="64"/>
      <c r="O329" s="64"/>
      <c r="P329" s="64"/>
      <c r="Q329" s="64"/>
      <c r="R329" s="64"/>
      <c r="S329" s="64"/>
      <c r="T329" s="64"/>
      <c r="U329" s="64"/>
      <c r="V329" s="64"/>
      <c r="W329" s="64"/>
    </row>
    <row r="330">
      <c r="A330" s="81"/>
      <c r="B330" s="81"/>
      <c r="C330" s="81"/>
      <c r="D330" s="81"/>
      <c r="E330" s="64"/>
      <c r="F330" s="64"/>
      <c r="G330" s="64"/>
      <c r="H330" s="64"/>
      <c r="I330" s="64"/>
      <c r="J330" s="64"/>
      <c r="K330" s="64"/>
      <c r="L330" s="64"/>
      <c r="M330" s="64"/>
      <c r="N330" s="64"/>
      <c r="O330" s="64"/>
      <c r="P330" s="64"/>
      <c r="Q330" s="64"/>
      <c r="R330" s="64"/>
      <c r="S330" s="64"/>
      <c r="T330" s="64"/>
      <c r="U330" s="64"/>
      <c r="V330" s="64"/>
      <c r="W330" s="64"/>
    </row>
    <row r="331">
      <c r="A331" s="81"/>
      <c r="B331" s="81"/>
      <c r="C331" s="81"/>
      <c r="D331" s="81"/>
      <c r="E331" s="64"/>
      <c r="F331" s="64"/>
      <c r="G331" s="64"/>
      <c r="H331" s="64"/>
      <c r="I331" s="64"/>
      <c r="J331" s="64"/>
      <c r="K331" s="64"/>
      <c r="L331" s="64"/>
      <c r="M331" s="64"/>
      <c r="N331" s="64"/>
      <c r="O331" s="64"/>
      <c r="P331" s="64"/>
      <c r="Q331" s="64"/>
      <c r="R331" s="64"/>
      <c r="S331" s="64"/>
      <c r="T331" s="64"/>
      <c r="U331" s="64"/>
      <c r="V331" s="64"/>
      <c r="W331" s="64"/>
    </row>
    <row r="332">
      <c r="A332" s="81"/>
      <c r="B332" s="81"/>
      <c r="C332" s="81"/>
      <c r="D332" s="81"/>
      <c r="E332" s="64"/>
      <c r="F332" s="64"/>
      <c r="G332" s="64"/>
      <c r="H332" s="64"/>
      <c r="I332" s="64"/>
      <c r="J332" s="64"/>
      <c r="K332" s="64"/>
      <c r="L332" s="64"/>
      <c r="M332" s="64"/>
      <c r="N332" s="64"/>
      <c r="O332" s="64"/>
      <c r="P332" s="64"/>
      <c r="Q332" s="64"/>
      <c r="R332" s="64"/>
      <c r="S332" s="64"/>
      <c r="T332" s="64"/>
      <c r="U332" s="64"/>
      <c r="V332" s="64"/>
      <c r="W332" s="64"/>
    </row>
    <row r="333">
      <c r="A333" s="81"/>
      <c r="B333" s="81"/>
      <c r="C333" s="81"/>
      <c r="D333" s="81"/>
      <c r="E333" s="64"/>
      <c r="F333" s="64"/>
      <c r="G333" s="64"/>
      <c r="H333" s="64"/>
      <c r="I333" s="64"/>
      <c r="J333" s="64"/>
      <c r="K333" s="64"/>
      <c r="L333" s="64"/>
      <c r="M333" s="64"/>
      <c r="N333" s="64"/>
      <c r="O333" s="64"/>
      <c r="P333" s="64"/>
      <c r="Q333" s="64"/>
      <c r="R333" s="64"/>
      <c r="S333" s="64"/>
      <c r="T333" s="64"/>
      <c r="U333" s="64"/>
      <c r="V333" s="64"/>
      <c r="W333" s="64"/>
    </row>
    <row r="334">
      <c r="A334" s="81"/>
      <c r="B334" s="81"/>
      <c r="C334" s="81"/>
      <c r="D334" s="81"/>
      <c r="E334" s="64"/>
      <c r="F334" s="64"/>
      <c r="G334" s="64"/>
      <c r="H334" s="64"/>
      <c r="I334" s="64"/>
      <c r="J334" s="64"/>
      <c r="K334" s="64"/>
      <c r="L334" s="64"/>
      <c r="M334" s="64"/>
      <c r="N334" s="64"/>
      <c r="O334" s="64"/>
      <c r="P334" s="64"/>
      <c r="Q334" s="64"/>
      <c r="R334" s="64"/>
      <c r="S334" s="64"/>
      <c r="T334" s="64"/>
      <c r="U334" s="64"/>
      <c r="V334" s="64"/>
      <c r="W334" s="64"/>
    </row>
    <row r="335">
      <c r="A335" s="81"/>
      <c r="B335" s="81"/>
      <c r="C335" s="81"/>
      <c r="D335" s="81"/>
      <c r="E335" s="64"/>
      <c r="F335" s="64"/>
      <c r="G335" s="64"/>
      <c r="H335" s="64"/>
      <c r="I335" s="64"/>
      <c r="J335" s="64"/>
      <c r="K335" s="64"/>
      <c r="L335" s="64"/>
      <c r="M335" s="64"/>
      <c r="N335" s="64"/>
      <c r="O335" s="64"/>
      <c r="P335" s="64"/>
      <c r="Q335" s="64"/>
      <c r="R335" s="64"/>
      <c r="S335" s="64"/>
      <c r="T335" s="64"/>
      <c r="U335" s="64"/>
      <c r="V335" s="64"/>
      <c r="W335" s="64"/>
    </row>
    <row r="336">
      <c r="A336" s="81"/>
      <c r="B336" s="81"/>
      <c r="C336" s="81"/>
      <c r="D336" s="81"/>
      <c r="E336" s="64"/>
      <c r="F336" s="64"/>
      <c r="G336" s="64"/>
      <c r="H336" s="64"/>
      <c r="I336" s="64"/>
      <c r="J336" s="64"/>
      <c r="K336" s="64"/>
      <c r="L336" s="64"/>
      <c r="M336" s="64"/>
      <c r="N336" s="64"/>
      <c r="O336" s="64"/>
      <c r="P336" s="64"/>
      <c r="Q336" s="64"/>
      <c r="R336" s="64"/>
      <c r="S336" s="64"/>
      <c r="T336" s="64"/>
      <c r="U336" s="64"/>
      <c r="V336" s="64"/>
      <c r="W336" s="64"/>
    </row>
    <row r="337">
      <c r="A337" s="81"/>
      <c r="B337" s="81"/>
      <c r="C337" s="81"/>
      <c r="D337" s="81"/>
      <c r="E337" s="64"/>
      <c r="F337" s="64"/>
      <c r="G337" s="64"/>
      <c r="H337" s="64"/>
      <c r="I337" s="64"/>
      <c r="J337" s="64"/>
      <c r="K337" s="64"/>
      <c r="L337" s="64"/>
      <c r="M337" s="64"/>
      <c r="N337" s="64"/>
      <c r="O337" s="64"/>
      <c r="P337" s="64"/>
      <c r="Q337" s="64"/>
      <c r="R337" s="64"/>
      <c r="S337" s="64"/>
      <c r="T337" s="64"/>
      <c r="U337" s="64"/>
      <c r="V337" s="64"/>
      <c r="W337" s="64"/>
    </row>
    <row r="338">
      <c r="A338" s="81"/>
      <c r="B338" s="81"/>
      <c r="C338" s="81"/>
      <c r="D338" s="81"/>
      <c r="E338" s="64"/>
      <c r="F338" s="64"/>
      <c r="G338" s="64"/>
      <c r="H338" s="64"/>
      <c r="I338" s="64"/>
      <c r="J338" s="64"/>
      <c r="K338" s="64"/>
      <c r="L338" s="64"/>
      <c r="M338" s="64"/>
      <c r="N338" s="64"/>
      <c r="O338" s="64"/>
      <c r="P338" s="64"/>
      <c r="Q338" s="64"/>
      <c r="R338" s="64"/>
      <c r="S338" s="64"/>
      <c r="T338" s="64"/>
      <c r="U338" s="64"/>
      <c r="V338" s="64"/>
      <c r="W338" s="64"/>
    </row>
    <row r="339">
      <c r="A339" s="81"/>
      <c r="B339" s="81"/>
      <c r="C339" s="81"/>
      <c r="D339" s="81"/>
      <c r="E339" s="64"/>
      <c r="F339" s="64"/>
      <c r="G339" s="64"/>
      <c r="H339" s="64"/>
      <c r="I339" s="64"/>
      <c r="J339" s="64"/>
      <c r="K339" s="64"/>
      <c r="L339" s="64"/>
      <c r="M339" s="64"/>
      <c r="N339" s="64"/>
      <c r="O339" s="64"/>
      <c r="P339" s="64"/>
      <c r="Q339" s="64"/>
      <c r="R339" s="64"/>
      <c r="S339" s="64"/>
      <c r="T339" s="64"/>
      <c r="U339" s="64"/>
      <c r="V339" s="64"/>
      <c r="W339" s="64"/>
    </row>
    <row r="340">
      <c r="A340" s="81"/>
      <c r="B340" s="81"/>
      <c r="C340" s="81"/>
      <c r="D340" s="81"/>
      <c r="E340" s="64"/>
      <c r="F340" s="64"/>
      <c r="G340" s="64"/>
      <c r="H340" s="64"/>
      <c r="I340" s="64"/>
      <c r="J340" s="64"/>
      <c r="K340" s="64"/>
      <c r="L340" s="64"/>
      <c r="M340" s="64"/>
      <c r="N340" s="64"/>
      <c r="O340" s="64"/>
      <c r="P340" s="64"/>
      <c r="Q340" s="64"/>
      <c r="R340" s="64"/>
      <c r="S340" s="64"/>
      <c r="T340" s="64"/>
      <c r="U340" s="64"/>
      <c r="V340" s="64"/>
      <c r="W340" s="64"/>
    </row>
    <row r="341">
      <c r="A341" s="81"/>
      <c r="B341" s="81"/>
      <c r="C341" s="81"/>
      <c r="D341" s="81"/>
      <c r="E341" s="64"/>
      <c r="F341" s="64"/>
      <c r="G341" s="64"/>
      <c r="H341" s="64"/>
      <c r="I341" s="64"/>
      <c r="J341" s="64"/>
      <c r="K341" s="64"/>
      <c r="L341" s="64"/>
      <c r="M341" s="64"/>
      <c r="N341" s="64"/>
      <c r="O341" s="64"/>
      <c r="P341" s="64"/>
      <c r="Q341" s="64"/>
      <c r="R341" s="64"/>
      <c r="S341" s="64"/>
      <c r="T341" s="64"/>
      <c r="U341" s="64"/>
      <c r="V341" s="64"/>
      <c r="W341" s="64"/>
    </row>
    <row r="342">
      <c r="A342" s="81"/>
      <c r="B342" s="81"/>
      <c r="C342" s="81"/>
      <c r="D342" s="81"/>
      <c r="E342" s="64"/>
      <c r="F342" s="64"/>
      <c r="G342" s="64"/>
      <c r="H342" s="64"/>
      <c r="I342" s="64"/>
      <c r="J342" s="64"/>
      <c r="K342" s="64"/>
      <c r="L342" s="64"/>
      <c r="M342" s="64"/>
      <c r="N342" s="64"/>
      <c r="O342" s="64"/>
      <c r="P342" s="64"/>
      <c r="Q342" s="64"/>
      <c r="R342" s="64"/>
      <c r="S342" s="64"/>
      <c r="T342" s="64"/>
      <c r="U342" s="64"/>
      <c r="V342" s="64"/>
      <c r="W342" s="64"/>
    </row>
    <row r="343">
      <c r="A343" s="81"/>
      <c r="B343" s="81"/>
      <c r="C343" s="81"/>
      <c r="D343" s="81"/>
      <c r="E343" s="64"/>
      <c r="F343" s="64"/>
      <c r="G343" s="64"/>
      <c r="H343" s="64"/>
      <c r="I343" s="64"/>
      <c r="J343" s="64"/>
      <c r="K343" s="64"/>
      <c r="L343" s="64"/>
      <c r="M343" s="64"/>
      <c r="N343" s="64"/>
      <c r="O343" s="64"/>
      <c r="P343" s="64"/>
      <c r="Q343" s="64"/>
      <c r="R343" s="64"/>
      <c r="S343" s="64"/>
      <c r="T343" s="64"/>
      <c r="U343" s="64"/>
      <c r="V343" s="64"/>
      <c r="W343" s="64"/>
    </row>
    <row r="344">
      <c r="A344" s="81"/>
      <c r="B344" s="81"/>
      <c r="C344" s="81"/>
      <c r="D344" s="81"/>
      <c r="E344" s="64"/>
      <c r="F344" s="64"/>
      <c r="G344" s="64"/>
      <c r="H344" s="64"/>
      <c r="I344" s="64"/>
      <c r="J344" s="64"/>
      <c r="K344" s="64"/>
      <c r="L344" s="64"/>
      <c r="M344" s="64"/>
      <c r="N344" s="64"/>
      <c r="O344" s="64"/>
      <c r="P344" s="64"/>
      <c r="Q344" s="64"/>
      <c r="R344" s="64"/>
      <c r="S344" s="64"/>
      <c r="T344" s="64"/>
      <c r="U344" s="64"/>
      <c r="V344" s="64"/>
      <c r="W344" s="64"/>
    </row>
    <row r="345">
      <c r="A345" s="81"/>
      <c r="B345" s="81"/>
      <c r="C345" s="81"/>
      <c r="D345" s="81"/>
      <c r="E345" s="64"/>
      <c r="F345" s="64"/>
      <c r="G345" s="64"/>
      <c r="H345" s="64"/>
      <c r="I345" s="64"/>
      <c r="J345" s="64"/>
      <c r="K345" s="64"/>
      <c r="L345" s="64"/>
      <c r="M345" s="64"/>
      <c r="N345" s="64"/>
      <c r="O345" s="64"/>
      <c r="P345" s="64"/>
      <c r="Q345" s="64"/>
      <c r="R345" s="64"/>
      <c r="S345" s="64"/>
      <c r="T345" s="64"/>
      <c r="U345" s="64"/>
      <c r="V345" s="64"/>
      <c r="W345" s="64"/>
    </row>
    <row r="346">
      <c r="A346" s="81"/>
      <c r="B346" s="81"/>
      <c r="C346" s="81"/>
      <c r="D346" s="81"/>
      <c r="E346" s="64"/>
      <c r="F346" s="64"/>
      <c r="G346" s="64"/>
      <c r="H346" s="64"/>
      <c r="I346" s="64"/>
      <c r="J346" s="64"/>
      <c r="K346" s="64"/>
      <c r="L346" s="64"/>
      <c r="M346" s="64"/>
      <c r="N346" s="64"/>
      <c r="O346" s="64"/>
      <c r="P346" s="64"/>
      <c r="Q346" s="64"/>
      <c r="R346" s="64"/>
      <c r="S346" s="64"/>
      <c r="T346" s="64"/>
      <c r="U346" s="64"/>
      <c r="V346" s="64"/>
      <c r="W346" s="64"/>
    </row>
    <row r="347">
      <c r="A347" s="81"/>
      <c r="B347" s="81"/>
      <c r="C347" s="81"/>
      <c r="D347" s="81"/>
      <c r="E347" s="64"/>
      <c r="F347" s="64"/>
      <c r="G347" s="64"/>
      <c r="H347" s="64"/>
      <c r="I347" s="64"/>
      <c r="J347" s="64"/>
      <c r="K347" s="64"/>
      <c r="L347" s="64"/>
      <c r="M347" s="64"/>
      <c r="N347" s="64"/>
      <c r="O347" s="64"/>
      <c r="P347" s="64"/>
      <c r="Q347" s="64"/>
      <c r="R347" s="64"/>
      <c r="S347" s="64"/>
      <c r="T347" s="64"/>
      <c r="U347" s="64"/>
      <c r="V347" s="64"/>
      <c r="W347" s="64"/>
    </row>
    <row r="348">
      <c r="A348" s="81"/>
      <c r="B348" s="81"/>
      <c r="C348" s="81"/>
      <c r="D348" s="81"/>
      <c r="E348" s="64"/>
      <c r="F348" s="64"/>
      <c r="G348" s="64"/>
      <c r="H348" s="64"/>
      <c r="I348" s="64"/>
      <c r="J348" s="64"/>
      <c r="K348" s="64"/>
      <c r="L348" s="64"/>
      <c r="M348" s="64"/>
      <c r="N348" s="64"/>
      <c r="O348" s="64"/>
      <c r="P348" s="64"/>
      <c r="Q348" s="64"/>
      <c r="R348" s="64"/>
      <c r="S348" s="64"/>
      <c r="T348" s="64"/>
      <c r="U348" s="64"/>
      <c r="V348" s="64"/>
      <c r="W348" s="64"/>
    </row>
    <row r="349">
      <c r="A349" s="81"/>
      <c r="B349" s="81"/>
      <c r="C349" s="81"/>
      <c r="D349" s="81"/>
      <c r="E349" s="64"/>
      <c r="F349" s="64"/>
      <c r="G349" s="64"/>
      <c r="H349" s="64"/>
      <c r="I349" s="64"/>
      <c r="J349" s="64"/>
      <c r="K349" s="64"/>
      <c r="L349" s="64"/>
      <c r="M349" s="64"/>
      <c r="N349" s="64"/>
      <c r="O349" s="64"/>
      <c r="P349" s="64"/>
      <c r="Q349" s="64"/>
      <c r="R349" s="64"/>
      <c r="S349" s="64"/>
      <c r="T349" s="64"/>
      <c r="U349" s="64"/>
      <c r="V349" s="64"/>
      <c r="W349" s="64"/>
    </row>
    <row r="350">
      <c r="A350" s="81"/>
      <c r="B350" s="81"/>
      <c r="C350" s="81"/>
      <c r="D350" s="81"/>
      <c r="E350" s="64"/>
      <c r="F350" s="64"/>
      <c r="G350" s="64"/>
      <c r="H350" s="64"/>
      <c r="I350" s="64"/>
      <c r="J350" s="64"/>
      <c r="K350" s="64"/>
      <c r="L350" s="64"/>
      <c r="M350" s="64"/>
      <c r="N350" s="64"/>
      <c r="O350" s="64"/>
      <c r="P350" s="64"/>
      <c r="Q350" s="64"/>
      <c r="R350" s="64"/>
      <c r="S350" s="64"/>
      <c r="T350" s="64"/>
      <c r="U350" s="64"/>
      <c r="V350" s="64"/>
      <c r="W350" s="64"/>
    </row>
    <row r="351">
      <c r="A351" s="81"/>
      <c r="B351" s="81"/>
      <c r="C351" s="81"/>
      <c r="D351" s="81"/>
      <c r="E351" s="64"/>
      <c r="F351" s="64"/>
      <c r="G351" s="64"/>
      <c r="H351" s="64"/>
      <c r="I351" s="64"/>
      <c r="J351" s="64"/>
      <c r="K351" s="64"/>
      <c r="L351" s="64"/>
      <c r="M351" s="64"/>
      <c r="N351" s="64"/>
      <c r="O351" s="64"/>
      <c r="P351" s="64"/>
      <c r="Q351" s="64"/>
      <c r="R351" s="64"/>
      <c r="S351" s="64"/>
      <c r="T351" s="64"/>
      <c r="U351" s="64"/>
      <c r="V351" s="64"/>
      <c r="W351" s="64"/>
    </row>
    <row r="352">
      <c r="A352" s="81"/>
      <c r="B352" s="81"/>
      <c r="C352" s="81"/>
      <c r="D352" s="81"/>
      <c r="E352" s="64"/>
      <c r="F352" s="64"/>
      <c r="G352" s="64"/>
      <c r="H352" s="64"/>
      <c r="I352" s="64"/>
      <c r="J352" s="64"/>
      <c r="K352" s="64"/>
      <c r="L352" s="64"/>
      <c r="M352" s="64"/>
      <c r="N352" s="64"/>
      <c r="O352" s="64"/>
      <c r="P352" s="64"/>
      <c r="Q352" s="64"/>
      <c r="R352" s="64"/>
      <c r="S352" s="64"/>
      <c r="T352" s="64"/>
      <c r="U352" s="64"/>
      <c r="V352" s="64"/>
      <c r="W352" s="64"/>
    </row>
    <row r="353">
      <c r="A353" s="81"/>
      <c r="B353" s="81"/>
      <c r="C353" s="81"/>
      <c r="D353" s="81"/>
      <c r="E353" s="64"/>
      <c r="F353" s="64"/>
      <c r="G353" s="64"/>
      <c r="H353" s="64"/>
      <c r="I353" s="64"/>
      <c r="J353" s="64"/>
      <c r="K353" s="64"/>
      <c r="L353" s="64"/>
      <c r="M353" s="64"/>
      <c r="N353" s="64"/>
      <c r="O353" s="64"/>
      <c r="P353" s="64"/>
      <c r="Q353" s="64"/>
      <c r="R353" s="64"/>
      <c r="S353" s="64"/>
      <c r="T353" s="64"/>
      <c r="U353" s="64"/>
      <c r="V353" s="64"/>
      <c r="W353" s="64"/>
    </row>
    <row r="354">
      <c r="A354" s="81"/>
      <c r="B354" s="81"/>
      <c r="C354" s="81"/>
      <c r="D354" s="81"/>
      <c r="E354" s="64"/>
      <c r="F354" s="64"/>
      <c r="G354" s="64"/>
      <c r="H354" s="64"/>
      <c r="I354" s="64"/>
      <c r="J354" s="64"/>
      <c r="K354" s="64"/>
      <c r="L354" s="64"/>
      <c r="M354" s="64"/>
      <c r="N354" s="64"/>
      <c r="O354" s="64"/>
      <c r="P354" s="64"/>
      <c r="Q354" s="64"/>
      <c r="R354" s="64"/>
      <c r="S354" s="64"/>
      <c r="T354" s="64"/>
      <c r="U354" s="64"/>
      <c r="V354" s="64"/>
      <c r="W354" s="64"/>
    </row>
    <row r="355">
      <c r="A355" s="81"/>
      <c r="B355" s="81"/>
      <c r="C355" s="81"/>
      <c r="D355" s="81"/>
      <c r="E355" s="64"/>
      <c r="F355" s="64"/>
      <c r="G355" s="64"/>
      <c r="H355" s="64"/>
      <c r="I355" s="64"/>
      <c r="J355" s="64"/>
      <c r="K355" s="64"/>
      <c r="L355" s="64"/>
      <c r="M355" s="64"/>
      <c r="N355" s="64"/>
      <c r="O355" s="64"/>
      <c r="P355" s="64"/>
      <c r="Q355" s="64"/>
      <c r="R355" s="64"/>
      <c r="S355" s="64"/>
      <c r="T355" s="64"/>
      <c r="U355" s="64"/>
      <c r="V355" s="64"/>
      <c r="W355" s="64"/>
    </row>
    <row r="356">
      <c r="A356" s="81"/>
      <c r="B356" s="81"/>
      <c r="C356" s="81"/>
      <c r="D356" s="81"/>
      <c r="E356" s="64"/>
      <c r="F356" s="64"/>
      <c r="G356" s="64"/>
      <c r="H356" s="64"/>
      <c r="I356" s="64"/>
      <c r="J356" s="64"/>
      <c r="K356" s="64"/>
      <c r="L356" s="64"/>
      <c r="M356" s="64"/>
      <c r="N356" s="64"/>
      <c r="O356" s="64"/>
      <c r="P356" s="64"/>
      <c r="Q356" s="64"/>
      <c r="R356" s="64"/>
      <c r="S356" s="64"/>
      <c r="T356" s="64"/>
      <c r="U356" s="64"/>
      <c r="V356" s="64"/>
      <c r="W356" s="64"/>
    </row>
    <row r="357">
      <c r="A357" s="81"/>
      <c r="B357" s="81"/>
      <c r="C357" s="81"/>
      <c r="D357" s="81"/>
      <c r="E357" s="64"/>
      <c r="F357" s="64"/>
      <c r="G357" s="64"/>
      <c r="H357" s="64"/>
      <c r="I357" s="64"/>
      <c r="J357" s="64"/>
      <c r="K357" s="64"/>
      <c r="L357" s="64"/>
      <c r="M357" s="64"/>
      <c r="N357" s="64"/>
      <c r="O357" s="64"/>
      <c r="P357" s="64"/>
      <c r="Q357" s="64"/>
      <c r="R357" s="64"/>
      <c r="S357" s="64"/>
      <c r="T357" s="64"/>
      <c r="U357" s="64"/>
      <c r="V357" s="64"/>
      <c r="W357" s="64"/>
    </row>
    <row r="358">
      <c r="A358" s="81"/>
      <c r="B358" s="81"/>
      <c r="C358" s="81"/>
      <c r="D358" s="81"/>
      <c r="E358" s="64"/>
      <c r="F358" s="64"/>
      <c r="G358" s="64"/>
      <c r="H358" s="64"/>
      <c r="I358" s="64"/>
      <c r="J358" s="64"/>
      <c r="K358" s="64"/>
      <c r="L358" s="64"/>
      <c r="M358" s="64"/>
      <c r="N358" s="64"/>
      <c r="O358" s="64"/>
      <c r="P358" s="64"/>
      <c r="Q358" s="64"/>
      <c r="R358" s="64"/>
      <c r="S358" s="64"/>
      <c r="T358" s="64"/>
      <c r="U358" s="64"/>
      <c r="V358" s="64"/>
      <c r="W358" s="64"/>
    </row>
    <row r="359">
      <c r="A359" s="81"/>
      <c r="B359" s="81"/>
      <c r="C359" s="81"/>
      <c r="D359" s="81"/>
      <c r="E359" s="64"/>
      <c r="F359" s="64"/>
      <c r="G359" s="64"/>
      <c r="H359" s="64"/>
      <c r="I359" s="64"/>
      <c r="J359" s="64"/>
      <c r="K359" s="64"/>
      <c r="L359" s="64"/>
      <c r="M359" s="64"/>
      <c r="N359" s="64"/>
      <c r="O359" s="64"/>
      <c r="P359" s="64"/>
      <c r="Q359" s="64"/>
      <c r="R359" s="64"/>
      <c r="S359" s="64"/>
      <c r="T359" s="64"/>
      <c r="U359" s="64"/>
      <c r="V359" s="64"/>
      <c r="W359" s="64"/>
    </row>
    <row r="360">
      <c r="A360" s="81"/>
      <c r="B360" s="81"/>
      <c r="C360" s="81"/>
      <c r="D360" s="81"/>
      <c r="E360" s="64"/>
      <c r="F360" s="64"/>
      <c r="G360" s="64"/>
      <c r="H360" s="64"/>
      <c r="I360" s="64"/>
      <c r="J360" s="64"/>
      <c r="K360" s="64"/>
      <c r="L360" s="64"/>
      <c r="M360" s="64"/>
      <c r="N360" s="64"/>
      <c r="O360" s="64"/>
      <c r="P360" s="64"/>
      <c r="Q360" s="64"/>
      <c r="R360" s="64"/>
      <c r="S360" s="64"/>
      <c r="T360" s="64"/>
      <c r="U360" s="64"/>
      <c r="V360" s="64"/>
      <c r="W360" s="64"/>
    </row>
    <row r="361">
      <c r="A361" s="81"/>
      <c r="B361" s="81"/>
      <c r="C361" s="81"/>
      <c r="D361" s="81"/>
      <c r="E361" s="64"/>
      <c r="F361" s="64"/>
      <c r="G361" s="64"/>
      <c r="H361" s="64"/>
      <c r="I361" s="64"/>
      <c r="J361" s="64"/>
      <c r="K361" s="64"/>
      <c r="L361" s="64"/>
      <c r="M361" s="64"/>
      <c r="N361" s="64"/>
      <c r="O361" s="64"/>
      <c r="P361" s="64"/>
      <c r="Q361" s="64"/>
      <c r="R361" s="64"/>
      <c r="S361" s="64"/>
      <c r="T361" s="64"/>
      <c r="U361" s="64"/>
      <c r="V361" s="64"/>
      <c r="W361" s="64"/>
    </row>
    <row r="362">
      <c r="A362" s="81"/>
      <c r="B362" s="81"/>
      <c r="C362" s="81"/>
      <c r="D362" s="81"/>
      <c r="E362" s="64"/>
      <c r="F362" s="64"/>
      <c r="G362" s="64"/>
      <c r="H362" s="64"/>
      <c r="I362" s="64"/>
      <c r="J362" s="64"/>
      <c r="K362" s="64"/>
      <c r="L362" s="64"/>
      <c r="M362" s="64"/>
      <c r="N362" s="64"/>
      <c r="O362" s="64"/>
      <c r="P362" s="64"/>
      <c r="Q362" s="64"/>
      <c r="R362" s="64"/>
      <c r="S362" s="64"/>
      <c r="T362" s="64"/>
      <c r="U362" s="64"/>
      <c r="V362" s="64"/>
      <c r="W362" s="64"/>
    </row>
    <row r="363">
      <c r="A363" s="81"/>
      <c r="B363" s="81"/>
      <c r="C363" s="81"/>
      <c r="D363" s="81"/>
      <c r="E363" s="64"/>
      <c r="F363" s="64"/>
      <c r="G363" s="64"/>
      <c r="H363" s="64"/>
      <c r="I363" s="64"/>
      <c r="J363" s="64"/>
      <c r="K363" s="64"/>
      <c r="L363" s="64"/>
      <c r="M363" s="64"/>
      <c r="N363" s="64"/>
      <c r="O363" s="64"/>
      <c r="P363" s="64"/>
      <c r="Q363" s="64"/>
      <c r="R363" s="64"/>
      <c r="S363" s="64"/>
      <c r="T363" s="64"/>
      <c r="U363" s="64"/>
      <c r="V363" s="64"/>
      <c r="W363" s="64"/>
    </row>
    <row r="364">
      <c r="A364" s="81"/>
      <c r="B364" s="81"/>
      <c r="C364" s="81"/>
      <c r="D364" s="81"/>
      <c r="E364" s="64"/>
      <c r="F364" s="64"/>
      <c r="G364" s="64"/>
      <c r="H364" s="64"/>
      <c r="I364" s="64"/>
      <c r="J364" s="64"/>
      <c r="K364" s="64"/>
      <c r="L364" s="64"/>
      <c r="M364" s="64"/>
      <c r="N364" s="64"/>
      <c r="O364" s="64"/>
      <c r="P364" s="64"/>
      <c r="Q364" s="64"/>
      <c r="R364" s="64"/>
      <c r="S364" s="64"/>
      <c r="T364" s="64"/>
      <c r="U364" s="64"/>
      <c r="V364" s="64"/>
      <c r="W364" s="64"/>
    </row>
    <row r="365">
      <c r="A365" s="81"/>
      <c r="B365" s="81"/>
      <c r="C365" s="81"/>
      <c r="D365" s="81"/>
      <c r="E365" s="64"/>
      <c r="F365" s="64"/>
      <c r="G365" s="64"/>
      <c r="H365" s="64"/>
      <c r="I365" s="64"/>
      <c r="J365" s="64"/>
      <c r="K365" s="64"/>
      <c r="L365" s="64"/>
      <c r="M365" s="64"/>
      <c r="N365" s="64"/>
      <c r="O365" s="64"/>
      <c r="P365" s="64"/>
      <c r="Q365" s="64"/>
      <c r="R365" s="64"/>
      <c r="S365" s="64"/>
      <c r="T365" s="64"/>
      <c r="U365" s="64"/>
      <c r="V365" s="64"/>
      <c r="W365" s="64"/>
    </row>
    <row r="366">
      <c r="A366" s="81"/>
      <c r="B366" s="81"/>
      <c r="C366" s="81"/>
      <c r="D366" s="81"/>
      <c r="E366" s="64"/>
      <c r="F366" s="64"/>
      <c r="G366" s="64"/>
      <c r="H366" s="64"/>
      <c r="I366" s="64"/>
      <c r="J366" s="64"/>
      <c r="K366" s="64"/>
      <c r="L366" s="64"/>
      <c r="M366" s="64"/>
      <c r="N366" s="64"/>
      <c r="O366" s="64"/>
      <c r="P366" s="64"/>
      <c r="Q366" s="64"/>
      <c r="R366" s="64"/>
      <c r="S366" s="64"/>
      <c r="T366" s="64"/>
      <c r="U366" s="64"/>
      <c r="V366" s="64"/>
      <c r="W366" s="64"/>
    </row>
    <row r="367">
      <c r="A367" s="81"/>
      <c r="B367" s="81"/>
      <c r="C367" s="81"/>
      <c r="D367" s="81"/>
      <c r="E367" s="64"/>
      <c r="F367" s="64"/>
      <c r="G367" s="64"/>
      <c r="H367" s="64"/>
      <c r="I367" s="64"/>
      <c r="J367" s="64"/>
      <c r="K367" s="64"/>
      <c r="L367" s="64"/>
      <c r="M367" s="64"/>
      <c r="N367" s="64"/>
      <c r="O367" s="64"/>
      <c r="P367" s="64"/>
      <c r="Q367" s="64"/>
      <c r="R367" s="64"/>
      <c r="S367" s="64"/>
      <c r="T367" s="64"/>
      <c r="U367" s="64"/>
      <c r="V367" s="64"/>
      <c r="W367" s="64"/>
    </row>
    <row r="368">
      <c r="A368" s="81"/>
      <c r="B368" s="81"/>
      <c r="C368" s="81"/>
      <c r="D368" s="81"/>
      <c r="E368" s="64"/>
      <c r="F368" s="64"/>
      <c r="G368" s="64"/>
      <c r="H368" s="64"/>
      <c r="I368" s="64"/>
      <c r="J368" s="64"/>
      <c r="K368" s="64"/>
      <c r="L368" s="64"/>
      <c r="M368" s="64"/>
      <c r="N368" s="64"/>
      <c r="O368" s="64"/>
      <c r="P368" s="64"/>
      <c r="Q368" s="64"/>
      <c r="R368" s="64"/>
      <c r="S368" s="64"/>
      <c r="T368" s="64"/>
      <c r="U368" s="64"/>
      <c r="V368" s="64"/>
      <c r="W368" s="64"/>
    </row>
    <row r="369">
      <c r="A369" s="81"/>
      <c r="B369" s="81"/>
      <c r="C369" s="81"/>
      <c r="D369" s="81"/>
      <c r="E369" s="64"/>
      <c r="F369" s="64"/>
      <c r="G369" s="64"/>
      <c r="H369" s="64"/>
      <c r="I369" s="64"/>
      <c r="J369" s="64"/>
      <c r="K369" s="64"/>
      <c r="L369" s="64"/>
      <c r="M369" s="64"/>
      <c r="N369" s="64"/>
      <c r="O369" s="64"/>
      <c r="P369" s="64"/>
      <c r="Q369" s="64"/>
      <c r="R369" s="64"/>
      <c r="S369" s="64"/>
      <c r="T369" s="64"/>
      <c r="U369" s="64"/>
      <c r="V369" s="64"/>
      <c r="W369" s="64"/>
    </row>
    <row r="370">
      <c r="A370" s="81"/>
      <c r="B370" s="81"/>
      <c r="C370" s="81"/>
      <c r="D370" s="81"/>
      <c r="E370" s="64"/>
      <c r="F370" s="64"/>
      <c r="G370" s="64"/>
      <c r="H370" s="64"/>
      <c r="I370" s="64"/>
      <c r="J370" s="64"/>
      <c r="K370" s="64"/>
      <c r="L370" s="64"/>
      <c r="M370" s="64"/>
      <c r="N370" s="64"/>
      <c r="O370" s="64"/>
      <c r="P370" s="64"/>
      <c r="Q370" s="64"/>
      <c r="R370" s="64"/>
      <c r="S370" s="64"/>
      <c r="T370" s="64"/>
      <c r="U370" s="64"/>
      <c r="V370" s="64"/>
      <c r="W370" s="64"/>
    </row>
    <row r="371">
      <c r="A371" s="81"/>
      <c r="B371" s="81"/>
      <c r="C371" s="81"/>
      <c r="D371" s="81"/>
      <c r="E371" s="64"/>
      <c r="F371" s="64"/>
      <c r="G371" s="64"/>
      <c r="H371" s="64"/>
      <c r="I371" s="64"/>
      <c r="J371" s="64"/>
      <c r="K371" s="64"/>
      <c r="L371" s="64"/>
      <c r="M371" s="64"/>
      <c r="N371" s="64"/>
      <c r="O371" s="64"/>
      <c r="P371" s="64"/>
      <c r="Q371" s="64"/>
      <c r="R371" s="64"/>
      <c r="S371" s="64"/>
      <c r="T371" s="64"/>
      <c r="U371" s="64"/>
      <c r="V371" s="64"/>
      <c r="W371" s="64"/>
    </row>
    <row r="372">
      <c r="A372" s="81"/>
      <c r="B372" s="81"/>
      <c r="C372" s="81"/>
      <c r="D372" s="81"/>
      <c r="E372" s="64"/>
      <c r="F372" s="64"/>
      <c r="G372" s="64"/>
      <c r="H372" s="64"/>
      <c r="I372" s="64"/>
      <c r="J372" s="64"/>
      <c r="K372" s="64"/>
      <c r="L372" s="64"/>
      <c r="M372" s="64"/>
      <c r="N372" s="64"/>
      <c r="O372" s="64"/>
      <c r="P372" s="64"/>
      <c r="Q372" s="64"/>
      <c r="R372" s="64"/>
      <c r="S372" s="64"/>
      <c r="T372" s="64"/>
      <c r="U372" s="64"/>
      <c r="V372" s="64"/>
      <c r="W372" s="64"/>
    </row>
    <row r="373">
      <c r="A373" s="81"/>
      <c r="B373" s="81"/>
      <c r="C373" s="81"/>
      <c r="D373" s="81"/>
      <c r="E373" s="64"/>
      <c r="F373" s="64"/>
      <c r="G373" s="64"/>
      <c r="H373" s="64"/>
      <c r="I373" s="64"/>
      <c r="J373" s="64"/>
      <c r="K373" s="64"/>
      <c r="L373" s="64"/>
      <c r="M373" s="64"/>
      <c r="N373" s="64"/>
      <c r="O373" s="64"/>
      <c r="P373" s="64"/>
      <c r="Q373" s="64"/>
      <c r="R373" s="64"/>
      <c r="S373" s="64"/>
      <c r="T373" s="64"/>
      <c r="U373" s="64"/>
      <c r="V373" s="64"/>
      <c r="W373" s="64"/>
    </row>
    <row r="374">
      <c r="A374" s="81"/>
      <c r="B374" s="81"/>
      <c r="C374" s="81"/>
      <c r="D374" s="81"/>
      <c r="E374" s="64"/>
      <c r="F374" s="64"/>
      <c r="G374" s="64"/>
      <c r="H374" s="64"/>
      <c r="I374" s="64"/>
      <c r="J374" s="64"/>
      <c r="K374" s="64"/>
      <c r="L374" s="64"/>
      <c r="M374" s="64"/>
      <c r="N374" s="64"/>
      <c r="O374" s="64"/>
      <c r="P374" s="64"/>
      <c r="Q374" s="64"/>
      <c r="R374" s="64"/>
      <c r="S374" s="64"/>
      <c r="T374" s="64"/>
      <c r="U374" s="64"/>
      <c r="V374" s="64"/>
      <c r="W374" s="64"/>
    </row>
    <row r="375">
      <c r="A375" s="81"/>
      <c r="B375" s="81"/>
      <c r="C375" s="81"/>
      <c r="D375" s="81"/>
      <c r="E375" s="64"/>
      <c r="F375" s="64"/>
      <c r="G375" s="64"/>
      <c r="H375" s="64"/>
      <c r="I375" s="64"/>
      <c r="J375" s="64"/>
      <c r="K375" s="64"/>
      <c r="L375" s="64"/>
      <c r="M375" s="64"/>
      <c r="N375" s="64"/>
      <c r="O375" s="64"/>
      <c r="P375" s="64"/>
      <c r="Q375" s="64"/>
      <c r="R375" s="64"/>
      <c r="S375" s="64"/>
      <c r="T375" s="64"/>
      <c r="U375" s="64"/>
      <c r="V375" s="64"/>
      <c r="W375" s="64"/>
    </row>
    <row r="376">
      <c r="A376" s="81"/>
      <c r="B376" s="81"/>
      <c r="C376" s="81"/>
      <c r="D376" s="81"/>
      <c r="E376" s="64"/>
      <c r="F376" s="64"/>
      <c r="G376" s="64"/>
      <c r="H376" s="64"/>
      <c r="I376" s="64"/>
      <c r="J376" s="64"/>
      <c r="K376" s="64"/>
      <c r="L376" s="64"/>
      <c r="M376" s="64"/>
      <c r="N376" s="64"/>
      <c r="O376" s="64"/>
      <c r="P376" s="64"/>
      <c r="Q376" s="64"/>
      <c r="R376" s="64"/>
      <c r="S376" s="64"/>
      <c r="T376" s="64"/>
      <c r="U376" s="64"/>
      <c r="V376" s="64"/>
      <c r="W376" s="64"/>
    </row>
    <row r="377">
      <c r="A377" s="81"/>
      <c r="B377" s="81"/>
      <c r="C377" s="81"/>
      <c r="D377" s="81"/>
      <c r="E377" s="64"/>
      <c r="F377" s="64"/>
      <c r="G377" s="64"/>
      <c r="H377" s="64"/>
      <c r="I377" s="64"/>
      <c r="J377" s="64"/>
      <c r="K377" s="64"/>
      <c r="L377" s="64"/>
      <c r="M377" s="64"/>
      <c r="N377" s="64"/>
      <c r="O377" s="64"/>
      <c r="P377" s="64"/>
      <c r="Q377" s="64"/>
      <c r="R377" s="64"/>
      <c r="S377" s="64"/>
      <c r="T377" s="64"/>
      <c r="U377" s="64"/>
      <c r="V377" s="64"/>
      <c r="W377" s="64"/>
    </row>
    <row r="378">
      <c r="A378" s="81"/>
      <c r="B378" s="81"/>
      <c r="C378" s="81"/>
      <c r="D378" s="81"/>
      <c r="E378" s="64"/>
      <c r="F378" s="64"/>
      <c r="G378" s="64"/>
      <c r="H378" s="64"/>
      <c r="I378" s="64"/>
      <c r="J378" s="64"/>
      <c r="K378" s="64"/>
      <c r="L378" s="64"/>
      <c r="M378" s="64"/>
      <c r="N378" s="64"/>
      <c r="O378" s="64"/>
      <c r="P378" s="64"/>
      <c r="Q378" s="64"/>
      <c r="R378" s="64"/>
      <c r="S378" s="64"/>
      <c r="T378" s="64"/>
      <c r="U378" s="64"/>
      <c r="V378" s="64"/>
      <c r="W378" s="64"/>
    </row>
    <row r="379">
      <c r="A379" s="81"/>
      <c r="B379" s="81"/>
      <c r="C379" s="81"/>
      <c r="D379" s="81"/>
      <c r="E379" s="64"/>
      <c r="F379" s="64"/>
      <c r="G379" s="64"/>
      <c r="H379" s="64"/>
      <c r="I379" s="64"/>
      <c r="J379" s="64"/>
      <c r="K379" s="64"/>
      <c r="L379" s="64"/>
      <c r="M379" s="64"/>
      <c r="N379" s="64"/>
      <c r="O379" s="64"/>
      <c r="P379" s="64"/>
      <c r="Q379" s="64"/>
      <c r="R379" s="64"/>
      <c r="S379" s="64"/>
      <c r="T379" s="64"/>
      <c r="U379" s="64"/>
      <c r="V379" s="64"/>
      <c r="W379" s="64"/>
    </row>
    <row r="380">
      <c r="A380" s="81"/>
      <c r="B380" s="81"/>
      <c r="C380" s="81"/>
      <c r="D380" s="81"/>
      <c r="E380" s="64"/>
      <c r="F380" s="64"/>
      <c r="G380" s="64"/>
      <c r="H380" s="64"/>
      <c r="I380" s="64"/>
      <c r="J380" s="64"/>
      <c r="K380" s="64"/>
      <c r="L380" s="64"/>
      <c r="M380" s="64"/>
      <c r="N380" s="64"/>
      <c r="O380" s="64"/>
      <c r="P380" s="64"/>
      <c r="Q380" s="64"/>
      <c r="R380" s="64"/>
      <c r="S380" s="64"/>
      <c r="T380" s="64"/>
      <c r="U380" s="64"/>
      <c r="V380" s="64"/>
      <c r="W380" s="64"/>
    </row>
    <row r="381">
      <c r="A381" s="81"/>
      <c r="B381" s="81"/>
      <c r="C381" s="81"/>
      <c r="D381" s="81"/>
      <c r="E381" s="64"/>
      <c r="F381" s="64"/>
      <c r="G381" s="64"/>
      <c r="H381" s="64"/>
      <c r="I381" s="64"/>
      <c r="J381" s="64"/>
      <c r="K381" s="64"/>
      <c r="L381" s="64"/>
      <c r="M381" s="64"/>
      <c r="N381" s="64"/>
      <c r="O381" s="64"/>
      <c r="P381" s="64"/>
      <c r="Q381" s="64"/>
      <c r="R381" s="64"/>
      <c r="S381" s="64"/>
      <c r="T381" s="64"/>
      <c r="U381" s="64"/>
      <c r="V381" s="64"/>
      <c r="W381" s="64"/>
    </row>
    <row r="382">
      <c r="A382" s="81"/>
      <c r="B382" s="81"/>
      <c r="C382" s="81"/>
      <c r="D382" s="81"/>
      <c r="E382" s="64"/>
      <c r="F382" s="64"/>
      <c r="G382" s="64"/>
      <c r="H382" s="64"/>
      <c r="I382" s="64"/>
      <c r="J382" s="64"/>
      <c r="K382" s="64"/>
      <c r="L382" s="64"/>
      <c r="M382" s="64"/>
      <c r="N382" s="64"/>
      <c r="O382" s="64"/>
      <c r="P382" s="64"/>
      <c r="Q382" s="64"/>
      <c r="R382" s="64"/>
      <c r="S382" s="64"/>
      <c r="T382" s="64"/>
      <c r="U382" s="64"/>
      <c r="V382" s="64"/>
      <c r="W382" s="64"/>
    </row>
    <row r="383">
      <c r="A383" s="81"/>
      <c r="B383" s="81"/>
      <c r="C383" s="81"/>
      <c r="D383" s="81"/>
      <c r="E383" s="64"/>
      <c r="F383" s="64"/>
      <c r="G383" s="64"/>
      <c r="H383" s="64"/>
      <c r="I383" s="64"/>
      <c r="J383" s="64"/>
      <c r="K383" s="64"/>
      <c r="L383" s="64"/>
      <c r="M383" s="64"/>
      <c r="N383" s="64"/>
      <c r="O383" s="64"/>
      <c r="P383" s="64"/>
      <c r="Q383" s="64"/>
      <c r="R383" s="64"/>
      <c r="S383" s="64"/>
      <c r="T383" s="64"/>
      <c r="U383" s="64"/>
      <c r="V383" s="64"/>
      <c r="W383" s="64"/>
    </row>
    <row r="384">
      <c r="A384" s="81"/>
      <c r="B384" s="81"/>
      <c r="C384" s="81"/>
      <c r="D384" s="81"/>
      <c r="E384" s="64"/>
      <c r="F384" s="64"/>
      <c r="G384" s="64"/>
      <c r="H384" s="64"/>
      <c r="I384" s="64"/>
      <c r="J384" s="64"/>
      <c r="K384" s="64"/>
      <c r="L384" s="64"/>
      <c r="M384" s="64"/>
      <c r="N384" s="64"/>
      <c r="O384" s="64"/>
      <c r="P384" s="64"/>
      <c r="Q384" s="64"/>
      <c r="R384" s="64"/>
      <c r="S384" s="64"/>
      <c r="T384" s="64"/>
      <c r="U384" s="64"/>
      <c r="V384" s="64"/>
      <c r="W384" s="64"/>
    </row>
    <row r="385">
      <c r="A385" s="81"/>
      <c r="B385" s="81"/>
      <c r="C385" s="81"/>
      <c r="D385" s="81"/>
      <c r="E385" s="64"/>
      <c r="F385" s="64"/>
      <c r="G385" s="64"/>
      <c r="H385" s="64"/>
      <c r="I385" s="64"/>
      <c r="J385" s="64"/>
      <c r="K385" s="64"/>
      <c r="L385" s="64"/>
      <c r="M385" s="64"/>
      <c r="N385" s="64"/>
      <c r="O385" s="64"/>
      <c r="P385" s="64"/>
      <c r="Q385" s="64"/>
      <c r="R385" s="64"/>
      <c r="S385" s="64"/>
      <c r="T385" s="64"/>
      <c r="U385" s="64"/>
      <c r="V385" s="64"/>
      <c r="W385" s="64"/>
    </row>
    <row r="386">
      <c r="A386" s="81"/>
      <c r="B386" s="81"/>
      <c r="C386" s="81"/>
      <c r="D386" s="81"/>
      <c r="E386" s="64"/>
      <c r="F386" s="64"/>
      <c r="G386" s="64"/>
      <c r="H386" s="64"/>
      <c r="I386" s="64"/>
      <c r="J386" s="64"/>
      <c r="K386" s="64"/>
      <c r="L386" s="64"/>
      <c r="M386" s="64"/>
      <c r="N386" s="64"/>
      <c r="O386" s="64"/>
      <c r="P386" s="64"/>
      <c r="Q386" s="64"/>
      <c r="R386" s="64"/>
      <c r="S386" s="64"/>
      <c r="T386" s="64"/>
      <c r="U386" s="64"/>
      <c r="V386" s="64"/>
      <c r="W386" s="64"/>
    </row>
    <row r="387">
      <c r="A387" s="81"/>
      <c r="B387" s="81"/>
      <c r="C387" s="81"/>
      <c r="D387" s="81"/>
      <c r="E387" s="64"/>
      <c r="F387" s="64"/>
      <c r="G387" s="64"/>
      <c r="H387" s="64"/>
      <c r="I387" s="64"/>
      <c r="J387" s="64"/>
      <c r="K387" s="64"/>
      <c r="L387" s="64"/>
      <c r="M387" s="64"/>
      <c r="N387" s="64"/>
      <c r="O387" s="64"/>
      <c r="P387" s="64"/>
      <c r="Q387" s="64"/>
      <c r="R387" s="64"/>
      <c r="S387" s="64"/>
      <c r="T387" s="64"/>
      <c r="U387" s="64"/>
      <c r="V387" s="64"/>
      <c r="W387" s="64"/>
    </row>
    <row r="388">
      <c r="A388" s="81"/>
      <c r="B388" s="81"/>
      <c r="C388" s="81"/>
      <c r="D388" s="81"/>
      <c r="E388" s="64"/>
      <c r="F388" s="64"/>
      <c r="G388" s="64"/>
      <c r="H388" s="64"/>
      <c r="I388" s="64"/>
      <c r="J388" s="64"/>
      <c r="K388" s="64"/>
      <c r="L388" s="64"/>
      <c r="M388" s="64"/>
      <c r="N388" s="64"/>
      <c r="O388" s="64"/>
      <c r="P388" s="64"/>
      <c r="Q388" s="64"/>
      <c r="R388" s="64"/>
      <c r="S388" s="64"/>
      <c r="T388" s="64"/>
      <c r="U388" s="64"/>
      <c r="V388" s="64"/>
      <c r="W388" s="64"/>
    </row>
    <row r="389">
      <c r="A389" s="81"/>
      <c r="B389" s="81"/>
      <c r="C389" s="81"/>
      <c r="D389" s="81"/>
      <c r="E389" s="64"/>
      <c r="F389" s="64"/>
      <c r="G389" s="64"/>
      <c r="H389" s="64"/>
      <c r="I389" s="64"/>
      <c r="J389" s="64"/>
      <c r="K389" s="64"/>
      <c r="L389" s="64"/>
      <c r="M389" s="64"/>
      <c r="N389" s="64"/>
      <c r="O389" s="64"/>
      <c r="P389" s="64"/>
      <c r="Q389" s="64"/>
      <c r="R389" s="64"/>
      <c r="S389" s="64"/>
      <c r="T389" s="64"/>
      <c r="U389" s="64"/>
      <c r="V389" s="64"/>
      <c r="W389" s="64"/>
    </row>
    <row r="390">
      <c r="A390" s="81"/>
      <c r="B390" s="81"/>
      <c r="C390" s="81"/>
      <c r="D390" s="81"/>
      <c r="E390" s="64"/>
      <c r="F390" s="64"/>
      <c r="G390" s="64"/>
      <c r="H390" s="64"/>
      <c r="I390" s="64"/>
      <c r="J390" s="64"/>
      <c r="K390" s="64"/>
      <c r="L390" s="64"/>
      <c r="M390" s="64"/>
      <c r="N390" s="64"/>
      <c r="O390" s="64"/>
      <c r="P390" s="64"/>
      <c r="Q390" s="64"/>
      <c r="R390" s="64"/>
      <c r="S390" s="64"/>
      <c r="T390" s="64"/>
      <c r="U390" s="64"/>
      <c r="V390" s="64"/>
      <c r="W390" s="64"/>
    </row>
    <row r="391">
      <c r="A391" s="81"/>
      <c r="B391" s="81"/>
      <c r="C391" s="81"/>
      <c r="D391" s="81"/>
      <c r="E391" s="64"/>
      <c r="F391" s="64"/>
      <c r="G391" s="64"/>
      <c r="H391" s="64"/>
      <c r="I391" s="64"/>
      <c r="J391" s="64"/>
      <c r="K391" s="64"/>
      <c r="L391" s="64"/>
      <c r="M391" s="64"/>
      <c r="N391" s="64"/>
      <c r="O391" s="64"/>
      <c r="P391" s="64"/>
      <c r="Q391" s="64"/>
      <c r="R391" s="64"/>
      <c r="S391" s="64"/>
      <c r="T391" s="64"/>
      <c r="U391" s="64"/>
      <c r="V391" s="64"/>
      <c r="W391" s="64"/>
    </row>
    <row r="392">
      <c r="A392" s="81"/>
      <c r="B392" s="81"/>
      <c r="C392" s="81"/>
      <c r="D392" s="81"/>
      <c r="E392" s="64"/>
      <c r="F392" s="64"/>
      <c r="G392" s="64"/>
      <c r="H392" s="64"/>
      <c r="I392" s="64"/>
      <c r="J392" s="64"/>
      <c r="K392" s="64"/>
      <c r="L392" s="64"/>
      <c r="M392" s="64"/>
      <c r="N392" s="64"/>
      <c r="O392" s="64"/>
      <c r="P392" s="64"/>
      <c r="Q392" s="64"/>
      <c r="R392" s="64"/>
      <c r="S392" s="64"/>
      <c r="T392" s="64"/>
      <c r="U392" s="64"/>
      <c r="V392" s="64"/>
      <c r="W392" s="64"/>
    </row>
    <row r="393">
      <c r="A393" s="81"/>
      <c r="B393" s="81"/>
      <c r="C393" s="81"/>
      <c r="D393" s="81"/>
      <c r="E393" s="64"/>
      <c r="F393" s="64"/>
      <c r="G393" s="64"/>
      <c r="H393" s="64"/>
      <c r="I393" s="64"/>
      <c r="J393" s="64"/>
      <c r="K393" s="64"/>
      <c r="L393" s="64"/>
      <c r="M393" s="64"/>
      <c r="N393" s="64"/>
      <c r="O393" s="64"/>
      <c r="P393" s="64"/>
      <c r="Q393" s="64"/>
      <c r="R393" s="64"/>
      <c r="S393" s="64"/>
      <c r="T393" s="64"/>
      <c r="U393" s="64"/>
      <c r="V393" s="64"/>
      <c r="W393" s="64"/>
    </row>
    <row r="394">
      <c r="A394" s="81"/>
      <c r="B394" s="81"/>
      <c r="C394" s="81"/>
      <c r="D394" s="81"/>
      <c r="E394" s="64"/>
      <c r="F394" s="64"/>
      <c r="G394" s="64"/>
      <c r="H394" s="64"/>
      <c r="I394" s="64"/>
      <c r="J394" s="64"/>
      <c r="K394" s="64"/>
      <c r="L394" s="64"/>
      <c r="M394" s="64"/>
      <c r="N394" s="64"/>
      <c r="O394" s="64"/>
      <c r="P394" s="64"/>
      <c r="Q394" s="64"/>
      <c r="R394" s="64"/>
      <c r="S394" s="64"/>
      <c r="T394" s="64"/>
      <c r="U394" s="64"/>
      <c r="V394" s="64"/>
      <c r="W394" s="64"/>
    </row>
    <row r="395">
      <c r="A395" s="81"/>
      <c r="B395" s="81"/>
      <c r="C395" s="81"/>
      <c r="D395" s="81"/>
      <c r="E395" s="64"/>
      <c r="F395" s="64"/>
      <c r="G395" s="64"/>
      <c r="H395" s="64"/>
      <c r="I395" s="64"/>
      <c r="J395" s="64"/>
      <c r="K395" s="64"/>
      <c r="L395" s="64"/>
      <c r="M395" s="64"/>
      <c r="N395" s="64"/>
      <c r="O395" s="64"/>
      <c r="P395" s="64"/>
      <c r="Q395" s="64"/>
      <c r="R395" s="64"/>
      <c r="S395" s="64"/>
      <c r="T395" s="64"/>
      <c r="U395" s="64"/>
      <c r="V395" s="64"/>
      <c r="W395" s="64"/>
    </row>
    <row r="396">
      <c r="A396" s="81"/>
      <c r="B396" s="81"/>
      <c r="C396" s="81"/>
      <c r="D396" s="81"/>
      <c r="E396" s="64"/>
      <c r="F396" s="64"/>
      <c r="G396" s="64"/>
      <c r="H396" s="64"/>
      <c r="I396" s="64"/>
      <c r="J396" s="64"/>
      <c r="K396" s="64"/>
      <c r="L396" s="64"/>
      <c r="M396" s="64"/>
      <c r="N396" s="64"/>
      <c r="O396" s="64"/>
      <c r="P396" s="64"/>
      <c r="Q396" s="64"/>
      <c r="R396" s="64"/>
      <c r="S396" s="64"/>
      <c r="T396" s="64"/>
      <c r="U396" s="64"/>
      <c r="V396" s="64"/>
      <c r="W396" s="64"/>
    </row>
    <row r="397">
      <c r="A397" s="81"/>
      <c r="B397" s="81"/>
      <c r="C397" s="81"/>
      <c r="D397" s="81"/>
      <c r="E397" s="64"/>
      <c r="F397" s="64"/>
      <c r="G397" s="64"/>
      <c r="H397" s="64"/>
      <c r="I397" s="64"/>
      <c r="J397" s="64"/>
      <c r="K397" s="64"/>
      <c r="L397" s="64"/>
      <c r="M397" s="64"/>
      <c r="N397" s="64"/>
      <c r="O397" s="64"/>
      <c r="P397" s="64"/>
      <c r="Q397" s="64"/>
      <c r="R397" s="64"/>
      <c r="S397" s="64"/>
      <c r="T397" s="64"/>
      <c r="U397" s="64"/>
      <c r="V397" s="64"/>
      <c r="W397" s="64"/>
    </row>
    <row r="398">
      <c r="A398" s="81"/>
      <c r="B398" s="81"/>
      <c r="C398" s="81"/>
      <c r="D398" s="81"/>
      <c r="E398" s="64"/>
      <c r="F398" s="64"/>
      <c r="G398" s="64"/>
      <c r="H398" s="64"/>
      <c r="I398" s="64"/>
      <c r="J398" s="64"/>
      <c r="K398" s="64"/>
      <c r="L398" s="64"/>
      <c r="M398" s="64"/>
      <c r="N398" s="64"/>
      <c r="O398" s="64"/>
      <c r="P398" s="64"/>
      <c r="Q398" s="64"/>
      <c r="R398" s="64"/>
      <c r="S398" s="64"/>
      <c r="T398" s="64"/>
      <c r="U398" s="64"/>
      <c r="V398" s="64"/>
      <c r="W398" s="64"/>
    </row>
    <row r="399">
      <c r="A399" s="81"/>
      <c r="B399" s="81"/>
      <c r="C399" s="81"/>
      <c r="D399" s="81"/>
      <c r="E399" s="64"/>
      <c r="F399" s="64"/>
      <c r="G399" s="64"/>
      <c r="H399" s="64"/>
      <c r="I399" s="64"/>
      <c r="J399" s="64"/>
      <c r="K399" s="64"/>
      <c r="L399" s="64"/>
      <c r="M399" s="64"/>
      <c r="N399" s="64"/>
      <c r="O399" s="64"/>
      <c r="P399" s="64"/>
      <c r="Q399" s="64"/>
      <c r="R399" s="64"/>
      <c r="S399" s="64"/>
      <c r="T399" s="64"/>
      <c r="U399" s="64"/>
      <c r="V399" s="64"/>
      <c r="W399" s="64"/>
    </row>
    <row r="400">
      <c r="A400" s="81"/>
      <c r="B400" s="81"/>
      <c r="C400" s="81"/>
      <c r="D400" s="81"/>
      <c r="E400" s="64"/>
      <c r="F400" s="64"/>
      <c r="G400" s="64"/>
      <c r="H400" s="64"/>
      <c r="I400" s="64"/>
      <c r="J400" s="64"/>
      <c r="K400" s="64"/>
      <c r="L400" s="64"/>
      <c r="M400" s="64"/>
      <c r="N400" s="64"/>
      <c r="O400" s="64"/>
      <c r="P400" s="64"/>
      <c r="Q400" s="64"/>
      <c r="R400" s="64"/>
      <c r="S400" s="64"/>
      <c r="T400" s="64"/>
      <c r="U400" s="64"/>
      <c r="V400" s="64"/>
      <c r="W400" s="64"/>
    </row>
    <row r="401">
      <c r="A401" s="81"/>
      <c r="B401" s="81"/>
      <c r="C401" s="81"/>
      <c r="D401" s="81"/>
      <c r="E401" s="64"/>
      <c r="F401" s="64"/>
      <c r="G401" s="64"/>
      <c r="H401" s="64"/>
      <c r="I401" s="64"/>
      <c r="J401" s="64"/>
      <c r="K401" s="64"/>
      <c r="L401" s="64"/>
      <c r="M401" s="64"/>
      <c r="N401" s="64"/>
      <c r="O401" s="64"/>
      <c r="P401" s="64"/>
      <c r="Q401" s="64"/>
      <c r="R401" s="64"/>
      <c r="S401" s="64"/>
      <c r="T401" s="64"/>
      <c r="U401" s="64"/>
      <c r="V401" s="64"/>
      <c r="W401" s="64"/>
    </row>
    <row r="402">
      <c r="A402" s="81"/>
      <c r="B402" s="81"/>
      <c r="C402" s="81"/>
      <c r="D402" s="81"/>
      <c r="E402" s="64"/>
      <c r="F402" s="64"/>
      <c r="G402" s="64"/>
      <c r="H402" s="64"/>
      <c r="I402" s="64"/>
      <c r="J402" s="64"/>
      <c r="K402" s="64"/>
      <c r="L402" s="64"/>
      <c r="M402" s="64"/>
      <c r="N402" s="64"/>
      <c r="O402" s="64"/>
      <c r="P402" s="64"/>
      <c r="Q402" s="64"/>
      <c r="R402" s="64"/>
      <c r="S402" s="64"/>
      <c r="T402" s="64"/>
      <c r="U402" s="64"/>
      <c r="V402" s="64"/>
      <c r="W402" s="64"/>
    </row>
    <row r="403">
      <c r="A403" s="81"/>
      <c r="B403" s="81"/>
      <c r="C403" s="81"/>
      <c r="D403" s="81"/>
      <c r="E403" s="64"/>
      <c r="F403" s="64"/>
      <c r="G403" s="64"/>
      <c r="H403" s="64"/>
      <c r="I403" s="64"/>
      <c r="J403" s="64"/>
      <c r="K403" s="64"/>
      <c r="L403" s="64"/>
      <c r="M403" s="64"/>
      <c r="N403" s="64"/>
      <c r="O403" s="64"/>
      <c r="P403" s="64"/>
      <c r="Q403" s="64"/>
      <c r="R403" s="64"/>
      <c r="S403" s="64"/>
      <c r="T403" s="64"/>
      <c r="U403" s="64"/>
      <c r="V403" s="64"/>
      <c r="W403" s="64"/>
    </row>
    <row r="404">
      <c r="A404" s="81"/>
      <c r="B404" s="81"/>
      <c r="C404" s="81"/>
      <c r="D404" s="81"/>
      <c r="E404" s="64"/>
      <c r="F404" s="64"/>
      <c r="G404" s="64"/>
      <c r="H404" s="64"/>
      <c r="I404" s="64"/>
      <c r="J404" s="64"/>
      <c r="K404" s="64"/>
      <c r="L404" s="64"/>
      <c r="M404" s="64"/>
      <c r="N404" s="64"/>
      <c r="O404" s="64"/>
      <c r="P404" s="64"/>
      <c r="Q404" s="64"/>
      <c r="R404" s="64"/>
      <c r="S404" s="64"/>
      <c r="T404" s="64"/>
      <c r="U404" s="64"/>
      <c r="V404" s="64"/>
      <c r="W404" s="64"/>
    </row>
    <row r="405">
      <c r="A405" s="81"/>
      <c r="B405" s="81"/>
      <c r="C405" s="81"/>
      <c r="D405" s="81"/>
      <c r="E405" s="64"/>
      <c r="F405" s="64"/>
      <c r="G405" s="64"/>
      <c r="H405" s="64"/>
      <c r="I405" s="64"/>
      <c r="J405" s="64"/>
      <c r="K405" s="64"/>
      <c r="L405" s="64"/>
      <c r="M405" s="64"/>
      <c r="N405" s="64"/>
      <c r="O405" s="64"/>
      <c r="P405" s="64"/>
      <c r="Q405" s="64"/>
      <c r="R405" s="64"/>
      <c r="S405" s="64"/>
      <c r="T405" s="64"/>
      <c r="U405" s="64"/>
      <c r="V405" s="64"/>
      <c r="W405" s="64"/>
    </row>
    <row r="406">
      <c r="A406" s="81"/>
      <c r="B406" s="81"/>
      <c r="C406" s="81"/>
      <c r="D406" s="81"/>
      <c r="E406" s="64"/>
      <c r="F406" s="64"/>
      <c r="G406" s="64"/>
      <c r="H406" s="64"/>
      <c r="I406" s="64"/>
      <c r="J406" s="64"/>
      <c r="K406" s="64"/>
      <c r="L406" s="64"/>
      <c r="M406" s="64"/>
      <c r="N406" s="64"/>
      <c r="O406" s="64"/>
      <c r="P406" s="64"/>
      <c r="Q406" s="64"/>
      <c r="R406" s="64"/>
      <c r="S406" s="64"/>
      <c r="T406" s="64"/>
      <c r="U406" s="64"/>
      <c r="V406" s="64"/>
      <c r="W406" s="64"/>
    </row>
    <row r="407">
      <c r="A407" s="81"/>
      <c r="B407" s="81"/>
      <c r="C407" s="81"/>
      <c r="D407" s="81"/>
      <c r="E407" s="64"/>
      <c r="F407" s="64"/>
      <c r="G407" s="64"/>
      <c r="H407" s="64"/>
      <c r="I407" s="64"/>
      <c r="J407" s="64"/>
      <c r="K407" s="64"/>
      <c r="L407" s="64"/>
      <c r="M407" s="64"/>
      <c r="N407" s="64"/>
      <c r="O407" s="64"/>
      <c r="P407" s="64"/>
      <c r="Q407" s="64"/>
      <c r="R407" s="64"/>
      <c r="S407" s="64"/>
      <c r="T407" s="64"/>
      <c r="U407" s="64"/>
      <c r="V407" s="64"/>
      <c r="W407" s="64"/>
    </row>
    <row r="408">
      <c r="A408" s="81"/>
      <c r="B408" s="81"/>
      <c r="C408" s="81"/>
      <c r="D408" s="81"/>
      <c r="E408" s="64"/>
      <c r="F408" s="64"/>
      <c r="G408" s="64"/>
      <c r="H408" s="64"/>
      <c r="I408" s="64"/>
      <c r="J408" s="64"/>
      <c r="K408" s="64"/>
      <c r="L408" s="64"/>
      <c r="M408" s="64"/>
      <c r="N408" s="64"/>
      <c r="O408" s="64"/>
      <c r="P408" s="64"/>
      <c r="Q408" s="64"/>
      <c r="R408" s="64"/>
      <c r="S408" s="64"/>
      <c r="T408" s="64"/>
      <c r="U408" s="64"/>
      <c r="V408" s="64"/>
      <c r="W408" s="64"/>
    </row>
    <row r="409">
      <c r="A409" s="81"/>
      <c r="B409" s="81"/>
      <c r="C409" s="81"/>
      <c r="D409" s="81"/>
      <c r="E409" s="64"/>
      <c r="F409" s="64"/>
      <c r="G409" s="64"/>
      <c r="H409" s="64"/>
      <c r="I409" s="64"/>
      <c r="J409" s="64"/>
      <c r="K409" s="64"/>
      <c r="L409" s="64"/>
      <c r="M409" s="64"/>
      <c r="N409" s="64"/>
      <c r="O409" s="64"/>
      <c r="P409" s="64"/>
      <c r="Q409" s="64"/>
      <c r="R409" s="64"/>
      <c r="S409" s="64"/>
      <c r="T409" s="64"/>
      <c r="U409" s="64"/>
      <c r="V409" s="64"/>
      <c r="W409" s="64"/>
    </row>
    <row r="410">
      <c r="A410" s="81"/>
      <c r="B410" s="81"/>
      <c r="C410" s="81"/>
      <c r="D410" s="81"/>
      <c r="E410" s="64"/>
      <c r="F410" s="64"/>
      <c r="G410" s="64"/>
      <c r="H410" s="64"/>
      <c r="I410" s="64"/>
      <c r="J410" s="64"/>
      <c r="K410" s="64"/>
      <c r="L410" s="64"/>
      <c r="M410" s="64"/>
      <c r="N410" s="64"/>
      <c r="O410" s="64"/>
      <c r="P410" s="64"/>
      <c r="Q410" s="64"/>
      <c r="R410" s="64"/>
      <c r="S410" s="64"/>
      <c r="T410" s="64"/>
      <c r="U410" s="64"/>
      <c r="V410" s="64"/>
      <c r="W410" s="64"/>
    </row>
    <row r="411">
      <c r="A411" s="81"/>
      <c r="B411" s="81"/>
      <c r="C411" s="81"/>
      <c r="D411" s="81"/>
      <c r="E411" s="64"/>
      <c r="F411" s="64"/>
      <c r="G411" s="64"/>
      <c r="H411" s="64"/>
      <c r="I411" s="64"/>
      <c r="J411" s="64"/>
      <c r="K411" s="64"/>
      <c r="L411" s="64"/>
      <c r="M411" s="64"/>
      <c r="N411" s="64"/>
      <c r="O411" s="64"/>
      <c r="P411" s="64"/>
      <c r="Q411" s="64"/>
      <c r="R411" s="64"/>
      <c r="S411" s="64"/>
      <c r="T411" s="64"/>
      <c r="U411" s="64"/>
      <c r="V411" s="64"/>
      <c r="W411" s="64"/>
    </row>
    <row r="412">
      <c r="A412" s="81"/>
      <c r="B412" s="81"/>
      <c r="C412" s="81"/>
      <c r="D412" s="81"/>
      <c r="E412" s="64"/>
      <c r="F412" s="64"/>
      <c r="G412" s="64"/>
      <c r="H412" s="64"/>
      <c r="I412" s="64"/>
      <c r="J412" s="64"/>
      <c r="K412" s="64"/>
      <c r="L412" s="64"/>
      <c r="M412" s="64"/>
      <c r="N412" s="64"/>
      <c r="O412" s="64"/>
      <c r="P412" s="64"/>
      <c r="Q412" s="64"/>
      <c r="R412" s="64"/>
      <c r="S412" s="64"/>
      <c r="T412" s="64"/>
      <c r="U412" s="64"/>
      <c r="V412" s="64"/>
      <c r="W412" s="64"/>
    </row>
    <row r="413">
      <c r="A413" s="81"/>
      <c r="B413" s="81"/>
      <c r="C413" s="81"/>
      <c r="D413" s="81"/>
      <c r="E413" s="64"/>
      <c r="F413" s="64"/>
      <c r="G413" s="64"/>
      <c r="H413" s="64"/>
      <c r="I413" s="64"/>
      <c r="J413" s="64"/>
      <c r="K413" s="64"/>
      <c r="L413" s="64"/>
      <c r="M413" s="64"/>
      <c r="N413" s="64"/>
      <c r="O413" s="64"/>
      <c r="P413" s="64"/>
      <c r="Q413" s="64"/>
      <c r="R413" s="64"/>
      <c r="S413" s="64"/>
      <c r="T413" s="64"/>
      <c r="U413" s="64"/>
      <c r="V413" s="64"/>
      <c r="W413" s="64"/>
    </row>
    <row r="414">
      <c r="A414" s="81"/>
      <c r="B414" s="81"/>
      <c r="C414" s="81"/>
      <c r="D414" s="81"/>
      <c r="E414" s="64"/>
      <c r="F414" s="64"/>
      <c r="G414" s="64"/>
      <c r="H414" s="64"/>
      <c r="I414" s="64"/>
      <c r="J414" s="64"/>
      <c r="K414" s="64"/>
      <c r="L414" s="64"/>
      <c r="M414" s="64"/>
      <c r="N414" s="64"/>
      <c r="O414" s="64"/>
      <c r="P414" s="64"/>
      <c r="Q414" s="64"/>
      <c r="R414" s="64"/>
      <c r="S414" s="64"/>
      <c r="T414" s="64"/>
      <c r="U414" s="64"/>
      <c r="V414" s="64"/>
      <c r="W414" s="64"/>
    </row>
    <row r="415">
      <c r="A415" s="81"/>
      <c r="B415" s="81"/>
      <c r="C415" s="81"/>
      <c r="D415" s="81"/>
      <c r="E415" s="64"/>
      <c r="F415" s="64"/>
      <c r="G415" s="64"/>
      <c r="H415" s="64"/>
      <c r="I415" s="64"/>
      <c r="J415" s="64"/>
      <c r="K415" s="64"/>
      <c r="L415" s="64"/>
      <c r="M415" s="64"/>
      <c r="N415" s="64"/>
      <c r="O415" s="64"/>
      <c r="P415" s="64"/>
      <c r="Q415" s="64"/>
      <c r="R415" s="64"/>
      <c r="S415" s="64"/>
      <c r="T415" s="64"/>
      <c r="U415" s="64"/>
      <c r="V415" s="64"/>
      <c r="W415" s="64"/>
    </row>
    <row r="416">
      <c r="A416" s="81"/>
      <c r="B416" s="81"/>
      <c r="C416" s="81"/>
      <c r="D416" s="81"/>
      <c r="E416" s="64"/>
      <c r="F416" s="64"/>
      <c r="G416" s="64"/>
      <c r="H416" s="64"/>
      <c r="I416" s="64"/>
      <c r="J416" s="64"/>
      <c r="K416" s="64"/>
      <c r="L416" s="64"/>
      <c r="M416" s="64"/>
      <c r="N416" s="64"/>
      <c r="O416" s="64"/>
      <c r="P416" s="64"/>
      <c r="Q416" s="64"/>
      <c r="R416" s="64"/>
      <c r="S416" s="64"/>
      <c r="T416" s="64"/>
      <c r="U416" s="64"/>
      <c r="V416" s="64"/>
      <c r="W416" s="64"/>
    </row>
    <row r="417">
      <c r="A417" s="81"/>
      <c r="B417" s="81"/>
      <c r="C417" s="81"/>
      <c r="D417" s="81"/>
      <c r="E417" s="64"/>
      <c r="F417" s="64"/>
      <c r="G417" s="64"/>
      <c r="H417" s="64"/>
      <c r="I417" s="64"/>
      <c r="J417" s="64"/>
      <c r="K417" s="64"/>
      <c r="L417" s="64"/>
      <c r="M417" s="64"/>
      <c r="N417" s="64"/>
      <c r="O417" s="64"/>
      <c r="P417" s="64"/>
      <c r="Q417" s="64"/>
      <c r="R417" s="64"/>
      <c r="S417" s="64"/>
      <c r="T417" s="64"/>
      <c r="U417" s="64"/>
      <c r="V417" s="64"/>
      <c r="W417" s="64"/>
    </row>
    <row r="418">
      <c r="A418" s="81"/>
      <c r="B418" s="81"/>
      <c r="C418" s="81"/>
      <c r="D418" s="81"/>
      <c r="E418" s="64"/>
      <c r="F418" s="64"/>
      <c r="G418" s="64"/>
      <c r="H418" s="64"/>
      <c r="I418" s="64"/>
      <c r="J418" s="64"/>
      <c r="K418" s="64"/>
      <c r="L418" s="64"/>
      <c r="M418" s="64"/>
      <c r="N418" s="64"/>
      <c r="O418" s="64"/>
      <c r="P418" s="64"/>
      <c r="Q418" s="64"/>
      <c r="R418" s="64"/>
      <c r="S418" s="64"/>
      <c r="T418" s="64"/>
      <c r="U418" s="64"/>
      <c r="V418" s="64"/>
      <c r="W418" s="64"/>
    </row>
    <row r="419">
      <c r="A419" s="81"/>
      <c r="B419" s="81"/>
      <c r="C419" s="81"/>
      <c r="D419" s="81"/>
      <c r="E419" s="64"/>
      <c r="F419" s="64"/>
      <c r="G419" s="64"/>
      <c r="H419" s="64"/>
      <c r="I419" s="64"/>
      <c r="J419" s="64"/>
      <c r="K419" s="64"/>
      <c r="L419" s="64"/>
      <c r="M419" s="64"/>
      <c r="N419" s="64"/>
      <c r="O419" s="64"/>
      <c r="P419" s="64"/>
      <c r="Q419" s="64"/>
      <c r="R419" s="64"/>
      <c r="S419" s="64"/>
      <c r="T419" s="64"/>
      <c r="U419" s="64"/>
      <c r="V419" s="64"/>
      <c r="W419" s="64"/>
    </row>
    <row r="420">
      <c r="A420" s="81"/>
      <c r="B420" s="81"/>
      <c r="C420" s="81"/>
      <c r="D420" s="81"/>
      <c r="E420" s="64"/>
      <c r="F420" s="64"/>
      <c r="G420" s="64"/>
      <c r="H420" s="64"/>
      <c r="I420" s="64"/>
      <c r="J420" s="64"/>
      <c r="K420" s="64"/>
      <c r="L420" s="64"/>
      <c r="M420" s="64"/>
      <c r="N420" s="64"/>
      <c r="O420" s="64"/>
      <c r="P420" s="64"/>
      <c r="Q420" s="64"/>
      <c r="R420" s="64"/>
      <c r="S420" s="64"/>
      <c r="T420" s="64"/>
      <c r="U420" s="64"/>
      <c r="V420" s="64"/>
      <c r="W420" s="64"/>
    </row>
    <row r="421">
      <c r="A421" s="81"/>
      <c r="B421" s="81"/>
      <c r="C421" s="81"/>
      <c r="D421" s="81"/>
      <c r="E421" s="64"/>
      <c r="F421" s="64"/>
      <c r="G421" s="64"/>
      <c r="H421" s="64"/>
      <c r="I421" s="64"/>
      <c r="J421" s="64"/>
      <c r="K421" s="64"/>
      <c r="L421" s="64"/>
      <c r="M421" s="64"/>
      <c r="N421" s="64"/>
      <c r="O421" s="64"/>
      <c r="P421" s="64"/>
      <c r="Q421" s="64"/>
      <c r="R421" s="64"/>
      <c r="S421" s="64"/>
      <c r="T421" s="64"/>
      <c r="U421" s="64"/>
      <c r="V421" s="64"/>
      <c r="W421" s="64"/>
    </row>
    <row r="422">
      <c r="A422" s="81"/>
      <c r="B422" s="81"/>
      <c r="C422" s="81"/>
      <c r="D422" s="81"/>
      <c r="E422" s="64"/>
      <c r="F422" s="64"/>
      <c r="G422" s="64"/>
      <c r="H422" s="64"/>
      <c r="I422" s="64"/>
      <c r="J422" s="64"/>
      <c r="K422" s="64"/>
      <c r="L422" s="64"/>
      <c r="M422" s="64"/>
      <c r="N422" s="64"/>
      <c r="O422" s="64"/>
      <c r="P422" s="64"/>
      <c r="Q422" s="64"/>
      <c r="R422" s="64"/>
      <c r="S422" s="64"/>
      <c r="T422" s="64"/>
      <c r="U422" s="64"/>
      <c r="V422" s="64"/>
      <c r="W422" s="64"/>
    </row>
    <row r="423">
      <c r="A423" s="81"/>
      <c r="B423" s="81"/>
      <c r="C423" s="81"/>
      <c r="D423" s="81"/>
      <c r="E423" s="64"/>
      <c r="F423" s="64"/>
      <c r="G423" s="64"/>
      <c r="H423" s="64"/>
      <c r="I423" s="64"/>
      <c r="J423" s="64"/>
      <c r="K423" s="64"/>
      <c r="L423" s="64"/>
      <c r="M423" s="64"/>
      <c r="N423" s="64"/>
      <c r="O423" s="64"/>
      <c r="P423" s="64"/>
      <c r="Q423" s="64"/>
      <c r="R423" s="64"/>
      <c r="S423" s="64"/>
      <c r="T423" s="64"/>
      <c r="U423" s="64"/>
      <c r="V423" s="64"/>
      <c r="W423" s="64"/>
    </row>
    <row r="424">
      <c r="A424" s="81"/>
      <c r="B424" s="81"/>
      <c r="C424" s="81"/>
      <c r="D424" s="81"/>
      <c r="E424" s="64"/>
      <c r="F424" s="64"/>
      <c r="G424" s="64"/>
      <c r="H424" s="64"/>
      <c r="I424" s="64"/>
      <c r="J424" s="64"/>
      <c r="K424" s="64"/>
      <c r="L424" s="64"/>
      <c r="M424" s="64"/>
      <c r="N424" s="64"/>
      <c r="O424" s="64"/>
      <c r="P424" s="64"/>
      <c r="Q424" s="64"/>
      <c r="R424" s="64"/>
      <c r="S424" s="64"/>
      <c r="T424" s="64"/>
      <c r="U424" s="64"/>
      <c r="V424" s="64"/>
      <c r="W424" s="64"/>
    </row>
    <row r="425">
      <c r="A425" s="81"/>
      <c r="B425" s="81"/>
      <c r="C425" s="81"/>
      <c r="D425" s="81"/>
      <c r="E425" s="64"/>
      <c r="F425" s="64"/>
      <c r="G425" s="64"/>
      <c r="H425" s="64"/>
      <c r="I425" s="64"/>
      <c r="J425" s="64"/>
      <c r="K425" s="64"/>
      <c r="L425" s="64"/>
      <c r="M425" s="64"/>
      <c r="N425" s="64"/>
      <c r="O425" s="64"/>
      <c r="P425" s="64"/>
      <c r="Q425" s="64"/>
      <c r="R425" s="64"/>
      <c r="S425" s="64"/>
      <c r="T425" s="64"/>
      <c r="U425" s="64"/>
      <c r="V425" s="64"/>
      <c r="W425" s="64"/>
    </row>
    <row r="426">
      <c r="A426" s="81"/>
      <c r="B426" s="81"/>
      <c r="C426" s="81"/>
      <c r="D426" s="81"/>
      <c r="E426" s="64"/>
      <c r="F426" s="64"/>
      <c r="G426" s="64"/>
      <c r="H426" s="64"/>
      <c r="I426" s="64"/>
      <c r="J426" s="64"/>
      <c r="K426" s="64"/>
      <c r="L426" s="64"/>
      <c r="M426" s="64"/>
      <c r="N426" s="64"/>
      <c r="O426" s="64"/>
      <c r="P426" s="64"/>
      <c r="Q426" s="64"/>
      <c r="R426" s="64"/>
      <c r="S426" s="64"/>
      <c r="T426" s="64"/>
      <c r="U426" s="64"/>
      <c r="V426" s="64"/>
      <c r="W426" s="64"/>
    </row>
    <row r="427">
      <c r="A427" s="81"/>
      <c r="B427" s="81"/>
      <c r="C427" s="81"/>
      <c r="D427" s="81"/>
      <c r="E427" s="64"/>
      <c r="F427" s="64"/>
      <c r="G427" s="64"/>
      <c r="H427" s="64"/>
      <c r="I427" s="64"/>
      <c r="J427" s="64"/>
      <c r="K427" s="64"/>
      <c r="L427" s="64"/>
      <c r="M427" s="64"/>
      <c r="N427" s="64"/>
      <c r="O427" s="64"/>
      <c r="P427" s="64"/>
      <c r="Q427" s="64"/>
      <c r="R427" s="64"/>
      <c r="S427" s="64"/>
      <c r="T427" s="64"/>
      <c r="U427" s="64"/>
      <c r="V427" s="64"/>
      <c r="W427" s="64"/>
    </row>
    <row r="428">
      <c r="A428" s="81"/>
      <c r="B428" s="81"/>
      <c r="C428" s="81"/>
      <c r="D428" s="81"/>
      <c r="E428" s="64"/>
      <c r="F428" s="64"/>
      <c r="G428" s="64"/>
      <c r="H428" s="64"/>
      <c r="I428" s="64"/>
      <c r="J428" s="64"/>
      <c r="K428" s="64"/>
      <c r="L428" s="64"/>
      <c r="M428" s="64"/>
      <c r="N428" s="64"/>
      <c r="O428" s="64"/>
      <c r="P428" s="64"/>
      <c r="Q428" s="64"/>
      <c r="R428" s="64"/>
      <c r="S428" s="64"/>
      <c r="T428" s="64"/>
      <c r="U428" s="64"/>
      <c r="V428" s="64"/>
      <c r="W428" s="64"/>
    </row>
    <row r="429">
      <c r="A429" s="81"/>
      <c r="B429" s="81"/>
      <c r="C429" s="81"/>
      <c r="D429" s="81"/>
      <c r="E429" s="64"/>
      <c r="F429" s="64"/>
      <c r="G429" s="64"/>
      <c r="H429" s="64"/>
      <c r="I429" s="64"/>
      <c r="J429" s="64"/>
      <c r="K429" s="64"/>
      <c r="L429" s="64"/>
      <c r="M429" s="64"/>
      <c r="N429" s="64"/>
      <c r="O429" s="64"/>
      <c r="P429" s="64"/>
      <c r="Q429" s="64"/>
      <c r="R429" s="64"/>
      <c r="S429" s="64"/>
      <c r="T429" s="64"/>
      <c r="U429" s="64"/>
      <c r="V429" s="64"/>
      <c r="W429" s="64"/>
    </row>
    <row r="430">
      <c r="A430" s="81"/>
      <c r="B430" s="81"/>
      <c r="C430" s="81"/>
      <c r="D430" s="81"/>
      <c r="E430" s="64"/>
      <c r="F430" s="64"/>
      <c r="G430" s="64"/>
      <c r="H430" s="64"/>
      <c r="I430" s="64"/>
      <c r="J430" s="64"/>
      <c r="K430" s="64"/>
      <c r="L430" s="64"/>
      <c r="M430" s="64"/>
      <c r="N430" s="64"/>
      <c r="O430" s="64"/>
      <c r="P430" s="64"/>
      <c r="Q430" s="64"/>
      <c r="R430" s="64"/>
      <c r="S430" s="64"/>
      <c r="T430" s="64"/>
      <c r="U430" s="64"/>
      <c r="V430" s="64"/>
      <c r="W430" s="64"/>
    </row>
    <row r="431">
      <c r="A431" s="81"/>
      <c r="B431" s="81"/>
      <c r="C431" s="81"/>
      <c r="D431" s="81"/>
      <c r="E431" s="64"/>
      <c r="F431" s="64"/>
      <c r="G431" s="64"/>
      <c r="H431" s="64"/>
      <c r="I431" s="64"/>
      <c r="J431" s="64"/>
      <c r="K431" s="64"/>
      <c r="L431" s="64"/>
      <c r="M431" s="64"/>
      <c r="N431" s="64"/>
      <c r="O431" s="64"/>
      <c r="P431" s="64"/>
      <c r="Q431" s="64"/>
      <c r="R431" s="64"/>
      <c r="S431" s="64"/>
      <c r="T431" s="64"/>
      <c r="U431" s="64"/>
      <c r="V431" s="64"/>
      <c r="W431" s="64"/>
    </row>
    <row r="432">
      <c r="A432" s="81"/>
      <c r="B432" s="81"/>
      <c r="C432" s="81"/>
      <c r="D432" s="81"/>
      <c r="E432" s="64"/>
      <c r="F432" s="64"/>
      <c r="G432" s="64"/>
      <c r="H432" s="64"/>
      <c r="I432" s="64"/>
      <c r="J432" s="64"/>
      <c r="K432" s="64"/>
      <c r="L432" s="64"/>
      <c r="M432" s="64"/>
      <c r="N432" s="64"/>
      <c r="O432" s="64"/>
      <c r="P432" s="64"/>
      <c r="Q432" s="64"/>
      <c r="R432" s="64"/>
      <c r="S432" s="64"/>
      <c r="T432" s="64"/>
      <c r="U432" s="64"/>
      <c r="V432" s="64"/>
      <c r="W432" s="64"/>
    </row>
    <row r="433">
      <c r="A433" s="81"/>
      <c r="B433" s="81"/>
      <c r="C433" s="81"/>
      <c r="D433" s="81"/>
      <c r="E433" s="64"/>
      <c r="F433" s="64"/>
      <c r="G433" s="64"/>
      <c r="H433" s="64"/>
      <c r="I433" s="64"/>
      <c r="J433" s="64"/>
      <c r="K433" s="64"/>
      <c r="L433" s="64"/>
      <c r="M433" s="64"/>
      <c r="N433" s="64"/>
      <c r="O433" s="64"/>
      <c r="P433" s="64"/>
      <c r="Q433" s="64"/>
      <c r="R433" s="64"/>
      <c r="S433" s="64"/>
      <c r="T433" s="64"/>
      <c r="U433" s="64"/>
      <c r="V433" s="64"/>
      <c r="W433" s="64"/>
    </row>
    <row r="434">
      <c r="A434" s="81"/>
      <c r="B434" s="81"/>
      <c r="C434" s="81"/>
      <c r="D434" s="81"/>
      <c r="E434" s="64"/>
      <c r="F434" s="64"/>
      <c r="G434" s="64"/>
      <c r="H434" s="64"/>
      <c r="I434" s="64"/>
      <c r="J434" s="64"/>
      <c r="K434" s="64"/>
      <c r="L434" s="64"/>
      <c r="M434" s="64"/>
      <c r="N434" s="64"/>
      <c r="O434" s="64"/>
      <c r="P434" s="64"/>
      <c r="Q434" s="64"/>
      <c r="R434" s="64"/>
      <c r="S434" s="64"/>
      <c r="T434" s="64"/>
      <c r="U434" s="64"/>
      <c r="V434" s="64"/>
      <c r="W434" s="64"/>
    </row>
    <row r="435">
      <c r="A435" s="81"/>
      <c r="B435" s="81"/>
      <c r="C435" s="81"/>
      <c r="D435" s="81"/>
      <c r="E435" s="64"/>
      <c r="F435" s="64"/>
      <c r="G435" s="64"/>
      <c r="H435" s="64"/>
      <c r="I435" s="64"/>
      <c r="J435" s="64"/>
      <c r="K435" s="64"/>
      <c r="L435" s="64"/>
      <c r="M435" s="64"/>
      <c r="N435" s="64"/>
      <c r="O435" s="64"/>
      <c r="P435" s="64"/>
      <c r="Q435" s="64"/>
      <c r="R435" s="64"/>
      <c r="S435" s="64"/>
      <c r="T435" s="64"/>
      <c r="U435" s="64"/>
      <c r="V435" s="64"/>
      <c r="W435" s="64"/>
    </row>
    <row r="436">
      <c r="A436" s="81"/>
      <c r="B436" s="81"/>
      <c r="C436" s="81"/>
      <c r="D436" s="81"/>
      <c r="E436" s="64"/>
      <c r="F436" s="64"/>
      <c r="G436" s="64"/>
      <c r="H436" s="64"/>
      <c r="I436" s="64"/>
      <c r="J436" s="64"/>
      <c r="K436" s="64"/>
      <c r="L436" s="64"/>
      <c r="M436" s="64"/>
      <c r="N436" s="64"/>
      <c r="O436" s="64"/>
      <c r="P436" s="64"/>
      <c r="Q436" s="64"/>
      <c r="R436" s="64"/>
      <c r="S436" s="64"/>
      <c r="T436" s="64"/>
      <c r="U436" s="64"/>
      <c r="V436" s="64"/>
      <c r="W436" s="64"/>
    </row>
    <row r="437">
      <c r="A437" s="81"/>
      <c r="B437" s="81"/>
      <c r="C437" s="81"/>
      <c r="D437" s="81"/>
      <c r="E437" s="64"/>
      <c r="F437" s="64"/>
      <c r="G437" s="64"/>
      <c r="H437" s="64"/>
      <c r="I437" s="64"/>
      <c r="J437" s="64"/>
      <c r="K437" s="64"/>
      <c r="L437" s="64"/>
      <c r="M437" s="64"/>
      <c r="N437" s="64"/>
      <c r="O437" s="64"/>
      <c r="P437" s="64"/>
      <c r="Q437" s="64"/>
      <c r="R437" s="64"/>
      <c r="S437" s="64"/>
      <c r="T437" s="64"/>
      <c r="U437" s="64"/>
      <c r="V437" s="64"/>
      <c r="W437" s="64"/>
    </row>
    <row r="438">
      <c r="A438" s="81"/>
      <c r="B438" s="81"/>
      <c r="C438" s="81"/>
      <c r="D438" s="81"/>
      <c r="E438" s="64"/>
      <c r="F438" s="64"/>
      <c r="G438" s="64"/>
      <c r="H438" s="64"/>
      <c r="I438" s="64"/>
      <c r="J438" s="64"/>
      <c r="K438" s="64"/>
      <c r="L438" s="64"/>
      <c r="M438" s="64"/>
      <c r="N438" s="64"/>
      <c r="O438" s="64"/>
      <c r="P438" s="64"/>
      <c r="Q438" s="64"/>
      <c r="R438" s="64"/>
      <c r="S438" s="64"/>
      <c r="T438" s="64"/>
      <c r="U438" s="64"/>
      <c r="V438" s="64"/>
      <c r="W438" s="64"/>
    </row>
    <row r="439">
      <c r="A439" s="81"/>
      <c r="B439" s="81"/>
      <c r="C439" s="81"/>
      <c r="D439" s="81"/>
      <c r="E439" s="64"/>
      <c r="F439" s="64"/>
      <c r="G439" s="64"/>
      <c r="H439" s="64"/>
      <c r="I439" s="64"/>
      <c r="J439" s="64"/>
      <c r="K439" s="64"/>
      <c r="L439" s="64"/>
      <c r="M439" s="64"/>
      <c r="N439" s="64"/>
      <c r="O439" s="64"/>
      <c r="P439" s="64"/>
      <c r="Q439" s="64"/>
      <c r="R439" s="64"/>
      <c r="S439" s="64"/>
      <c r="T439" s="64"/>
      <c r="U439" s="64"/>
      <c r="V439" s="64"/>
      <c r="W439" s="64"/>
    </row>
    <row r="440">
      <c r="A440" s="81"/>
      <c r="B440" s="81"/>
      <c r="C440" s="81"/>
      <c r="D440" s="81"/>
      <c r="E440" s="64"/>
      <c r="F440" s="64"/>
      <c r="G440" s="64"/>
      <c r="H440" s="64"/>
      <c r="I440" s="64"/>
      <c r="J440" s="64"/>
      <c r="K440" s="64"/>
      <c r="L440" s="64"/>
      <c r="M440" s="64"/>
      <c r="N440" s="64"/>
      <c r="O440" s="64"/>
      <c r="P440" s="64"/>
      <c r="Q440" s="64"/>
      <c r="R440" s="64"/>
      <c r="S440" s="64"/>
      <c r="T440" s="64"/>
      <c r="U440" s="64"/>
      <c r="V440" s="64"/>
      <c r="W440" s="64"/>
    </row>
    <row r="441">
      <c r="A441" s="81"/>
      <c r="B441" s="81"/>
      <c r="C441" s="81"/>
      <c r="D441" s="81"/>
      <c r="E441" s="64"/>
      <c r="F441" s="64"/>
      <c r="G441" s="64"/>
      <c r="H441" s="64"/>
      <c r="I441" s="64"/>
      <c r="J441" s="64"/>
      <c r="K441" s="64"/>
      <c r="L441" s="64"/>
      <c r="M441" s="64"/>
      <c r="N441" s="64"/>
      <c r="O441" s="64"/>
      <c r="P441" s="64"/>
      <c r="Q441" s="64"/>
      <c r="R441" s="64"/>
      <c r="S441" s="64"/>
      <c r="T441" s="64"/>
      <c r="U441" s="64"/>
      <c r="V441" s="64"/>
      <c r="W441" s="64"/>
    </row>
    <row r="442">
      <c r="A442" s="81"/>
      <c r="B442" s="81"/>
      <c r="C442" s="81"/>
      <c r="D442" s="81"/>
      <c r="E442" s="64"/>
      <c r="F442" s="64"/>
      <c r="G442" s="64"/>
      <c r="H442" s="64"/>
      <c r="I442" s="64"/>
      <c r="J442" s="64"/>
      <c r="K442" s="64"/>
      <c r="L442" s="64"/>
      <c r="M442" s="64"/>
      <c r="N442" s="64"/>
      <c r="O442" s="64"/>
      <c r="P442" s="64"/>
      <c r="Q442" s="64"/>
      <c r="R442" s="64"/>
      <c r="S442" s="64"/>
      <c r="T442" s="64"/>
      <c r="U442" s="64"/>
      <c r="V442" s="64"/>
      <c r="W442" s="64"/>
    </row>
    <row r="443">
      <c r="A443" s="81"/>
      <c r="B443" s="81"/>
      <c r="C443" s="81"/>
      <c r="D443" s="81"/>
      <c r="E443" s="64"/>
      <c r="F443" s="64"/>
      <c r="G443" s="64"/>
      <c r="H443" s="64"/>
      <c r="I443" s="64"/>
      <c r="J443" s="64"/>
      <c r="K443" s="64"/>
      <c r="L443" s="64"/>
      <c r="M443" s="64"/>
      <c r="N443" s="64"/>
      <c r="O443" s="64"/>
      <c r="P443" s="64"/>
      <c r="Q443" s="64"/>
      <c r="R443" s="64"/>
      <c r="S443" s="64"/>
      <c r="T443" s="64"/>
      <c r="U443" s="64"/>
      <c r="V443" s="64"/>
      <c r="W443" s="64"/>
    </row>
    <row r="444">
      <c r="A444" s="81"/>
      <c r="B444" s="81"/>
      <c r="C444" s="81"/>
      <c r="D444" s="81"/>
      <c r="E444" s="64"/>
      <c r="F444" s="64"/>
      <c r="G444" s="64"/>
      <c r="H444" s="64"/>
      <c r="I444" s="64"/>
      <c r="J444" s="64"/>
      <c r="K444" s="64"/>
      <c r="L444" s="64"/>
      <c r="M444" s="64"/>
      <c r="N444" s="64"/>
      <c r="O444" s="64"/>
      <c r="P444" s="64"/>
      <c r="Q444" s="64"/>
      <c r="R444" s="64"/>
      <c r="S444" s="64"/>
      <c r="T444" s="64"/>
      <c r="U444" s="64"/>
      <c r="V444" s="64"/>
      <c r="W444" s="64"/>
    </row>
    <row r="445">
      <c r="A445" s="81"/>
      <c r="B445" s="81"/>
      <c r="C445" s="81"/>
      <c r="D445" s="81"/>
      <c r="E445" s="64"/>
      <c r="F445" s="64"/>
      <c r="G445" s="64"/>
      <c r="H445" s="64"/>
      <c r="I445" s="64"/>
      <c r="J445" s="64"/>
      <c r="K445" s="64"/>
      <c r="L445" s="64"/>
      <c r="M445" s="64"/>
      <c r="N445" s="64"/>
      <c r="O445" s="64"/>
      <c r="P445" s="64"/>
      <c r="Q445" s="64"/>
      <c r="R445" s="64"/>
      <c r="S445" s="64"/>
      <c r="T445" s="64"/>
      <c r="U445" s="64"/>
      <c r="V445" s="64"/>
      <c r="W445" s="64"/>
    </row>
    <row r="446">
      <c r="A446" s="81"/>
      <c r="B446" s="81"/>
      <c r="C446" s="81"/>
      <c r="D446" s="81"/>
      <c r="E446" s="64"/>
      <c r="F446" s="64"/>
      <c r="G446" s="64"/>
      <c r="H446" s="64"/>
      <c r="I446" s="64"/>
      <c r="J446" s="64"/>
      <c r="K446" s="64"/>
      <c r="L446" s="64"/>
      <c r="M446" s="64"/>
      <c r="N446" s="64"/>
      <c r="O446" s="64"/>
      <c r="P446" s="64"/>
      <c r="Q446" s="64"/>
      <c r="R446" s="64"/>
      <c r="S446" s="64"/>
      <c r="T446" s="64"/>
      <c r="U446" s="64"/>
      <c r="V446" s="64"/>
      <c r="W446" s="64"/>
    </row>
    <row r="447">
      <c r="A447" s="81"/>
      <c r="B447" s="81"/>
      <c r="C447" s="81"/>
      <c r="D447" s="81"/>
      <c r="E447" s="64"/>
      <c r="F447" s="64"/>
      <c r="G447" s="64"/>
      <c r="H447" s="64"/>
      <c r="I447" s="64"/>
      <c r="J447" s="64"/>
      <c r="K447" s="64"/>
      <c r="L447" s="64"/>
      <c r="M447" s="64"/>
      <c r="N447" s="64"/>
      <c r="O447" s="64"/>
      <c r="P447" s="64"/>
      <c r="Q447" s="64"/>
      <c r="R447" s="64"/>
      <c r="S447" s="64"/>
      <c r="T447" s="64"/>
      <c r="U447" s="64"/>
      <c r="V447" s="64"/>
      <c r="W447" s="64"/>
    </row>
    <row r="448">
      <c r="A448" s="81"/>
      <c r="B448" s="81"/>
      <c r="C448" s="81"/>
      <c r="D448" s="81"/>
      <c r="E448" s="64"/>
      <c r="F448" s="64"/>
      <c r="G448" s="64"/>
      <c r="H448" s="64"/>
      <c r="I448" s="64"/>
      <c r="J448" s="64"/>
      <c r="K448" s="64"/>
      <c r="L448" s="64"/>
      <c r="M448" s="64"/>
      <c r="N448" s="64"/>
      <c r="O448" s="64"/>
      <c r="P448" s="64"/>
      <c r="Q448" s="64"/>
      <c r="R448" s="64"/>
      <c r="S448" s="64"/>
      <c r="T448" s="64"/>
      <c r="U448" s="64"/>
      <c r="V448" s="64"/>
      <c r="W448" s="64"/>
    </row>
    <row r="449">
      <c r="A449" s="81"/>
      <c r="B449" s="81"/>
      <c r="C449" s="81"/>
      <c r="D449" s="81"/>
      <c r="E449" s="64"/>
      <c r="F449" s="64"/>
      <c r="G449" s="64"/>
      <c r="H449" s="64"/>
      <c r="I449" s="64"/>
      <c r="J449" s="64"/>
      <c r="K449" s="64"/>
      <c r="L449" s="64"/>
      <c r="M449" s="64"/>
      <c r="N449" s="64"/>
      <c r="O449" s="64"/>
      <c r="P449" s="64"/>
      <c r="Q449" s="64"/>
      <c r="R449" s="64"/>
      <c r="S449" s="64"/>
      <c r="T449" s="64"/>
      <c r="U449" s="64"/>
      <c r="V449" s="64"/>
      <c r="W449" s="64"/>
    </row>
    <row r="450">
      <c r="A450" s="81"/>
      <c r="B450" s="81"/>
      <c r="C450" s="81"/>
      <c r="D450" s="81"/>
      <c r="E450" s="64"/>
      <c r="F450" s="64"/>
      <c r="G450" s="64"/>
      <c r="H450" s="64"/>
      <c r="I450" s="64"/>
      <c r="J450" s="64"/>
      <c r="K450" s="64"/>
      <c r="L450" s="64"/>
      <c r="M450" s="64"/>
      <c r="N450" s="64"/>
      <c r="O450" s="64"/>
      <c r="P450" s="64"/>
      <c r="Q450" s="64"/>
      <c r="R450" s="64"/>
      <c r="S450" s="64"/>
      <c r="T450" s="64"/>
      <c r="U450" s="64"/>
      <c r="V450" s="64"/>
      <c r="W450" s="64"/>
    </row>
    <row r="451">
      <c r="A451" s="81"/>
      <c r="B451" s="81"/>
      <c r="C451" s="81"/>
      <c r="D451" s="81"/>
      <c r="E451" s="64"/>
      <c r="F451" s="64"/>
      <c r="G451" s="64"/>
      <c r="H451" s="64"/>
      <c r="I451" s="64"/>
      <c r="J451" s="64"/>
      <c r="K451" s="64"/>
      <c r="L451" s="64"/>
      <c r="M451" s="64"/>
      <c r="N451" s="64"/>
      <c r="O451" s="64"/>
      <c r="P451" s="64"/>
      <c r="Q451" s="64"/>
      <c r="R451" s="64"/>
      <c r="S451" s="64"/>
      <c r="T451" s="64"/>
      <c r="U451" s="64"/>
      <c r="V451" s="64"/>
      <c r="W451" s="64"/>
    </row>
    <row r="452">
      <c r="A452" s="81"/>
      <c r="B452" s="81"/>
      <c r="C452" s="81"/>
      <c r="D452" s="81"/>
      <c r="E452" s="64"/>
      <c r="F452" s="64"/>
      <c r="G452" s="64"/>
      <c r="H452" s="64"/>
      <c r="I452" s="64"/>
      <c r="J452" s="64"/>
      <c r="K452" s="64"/>
      <c r="L452" s="64"/>
      <c r="M452" s="64"/>
      <c r="N452" s="64"/>
      <c r="O452" s="64"/>
      <c r="P452" s="64"/>
      <c r="Q452" s="64"/>
      <c r="R452" s="64"/>
      <c r="S452" s="64"/>
      <c r="T452" s="64"/>
      <c r="U452" s="64"/>
      <c r="V452" s="64"/>
      <c r="W452" s="64"/>
    </row>
    <row r="453">
      <c r="A453" s="81"/>
      <c r="B453" s="81"/>
      <c r="C453" s="81"/>
      <c r="D453" s="81"/>
      <c r="E453" s="64"/>
      <c r="F453" s="64"/>
      <c r="G453" s="64"/>
      <c r="H453" s="64"/>
      <c r="I453" s="64"/>
      <c r="J453" s="64"/>
      <c r="K453" s="64"/>
      <c r="L453" s="64"/>
      <c r="M453" s="64"/>
      <c r="N453" s="64"/>
      <c r="O453" s="64"/>
      <c r="P453" s="64"/>
      <c r="Q453" s="64"/>
      <c r="R453" s="64"/>
      <c r="S453" s="64"/>
      <c r="T453" s="64"/>
      <c r="U453" s="64"/>
      <c r="V453" s="64"/>
      <c r="W453" s="64"/>
    </row>
    <row r="454">
      <c r="A454" s="81"/>
      <c r="B454" s="81"/>
      <c r="C454" s="81"/>
      <c r="D454" s="81"/>
      <c r="E454" s="64"/>
      <c r="F454" s="64"/>
      <c r="G454" s="64"/>
      <c r="H454" s="64"/>
      <c r="I454" s="64"/>
      <c r="J454" s="64"/>
      <c r="K454" s="64"/>
      <c r="L454" s="64"/>
      <c r="M454" s="64"/>
      <c r="N454" s="64"/>
      <c r="O454" s="64"/>
      <c r="P454" s="64"/>
      <c r="Q454" s="64"/>
      <c r="R454" s="64"/>
      <c r="S454" s="64"/>
      <c r="T454" s="64"/>
      <c r="U454" s="64"/>
      <c r="V454" s="64"/>
      <c r="W454" s="64"/>
    </row>
    <row r="455">
      <c r="A455" s="81"/>
      <c r="B455" s="81"/>
      <c r="C455" s="81"/>
      <c r="D455" s="81"/>
      <c r="E455" s="64"/>
      <c r="F455" s="64"/>
      <c r="G455" s="64"/>
      <c r="H455" s="64"/>
      <c r="I455" s="64"/>
      <c r="J455" s="64"/>
      <c r="K455" s="64"/>
      <c r="L455" s="64"/>
      <c r="M455" s="64"/>
      <c r="N455" s="64"/>
      <c r="O455" s="64"/>
      <c r="P455" s="64"/>
      <c r="Q455" s="64"/>
      <c r="R455" s="64"/>
      <c r="S455" s="64"/>
      <c r="T455" s="64"/>
      <c r="U455" s="64"/>
      <c r="V455" s="64"/>
      <c r="W455" s="64"/>
    </row>
    <row r="456">
      <c r="A456" s="81"/>
      <c r="B456" s="81"/>
      <c r="C456" s="81"/>
      <c r="D456" s="81"/>
      <c r="E456" s="64"/>
      <c r="F456" s="64"/>
      <c r="G456" s="64"/>
      <c r="H456" s="64"/>
      <c r="I456" s="64"/>
      <c r="J456" s="64"/>
      <c r="K456" s="64"/>
      <c r="L456" s="64"/>
      <c r="M456" s="64"/>
      <c r="N456" s="64"/>
      <c r="O456" s="64"/>
      <c r="P456" s="64"/>
      <c r="Q456" s="64"/>
      <c r="R456" s="64"/>
      <c r="S456" s="64"/>
      <c r="T456" s="64"/>
      <c r="U456" s="64"/>
      <c r="V456" s="64"/>
      <c r="W456" s="64"/>
    </row>
    <row r="457">
      <c r="A457" s="81"/>
      <c r="B457" s="81"/>
      <c r="C457" s="81"/>
      <c r="D457" s="81"/>
      <c r="E457" s="64"/>
      <c r="F457" s="64"/>
      <c r="G457" s="64"/>
      <c r="H457" s="64"/>
      <c r="I457" s="64"/>
      <c r="J457" s="64"/>
      <c r="K457" s="64"/>
      <c r="L457" s="64"/>
      <c r="M457" s="64"/>
      <c r="N457" s="64"/>
      <c r="O457" s="64"/>
      <c r="P457" s="64"/>
      <c r="Q457" s="64"/>
      <c r="R457" s="64"/>
      <c r="S457" s="64"/>
      <c r="T457" s="64"/>
      <c r="U457" s="64"/>
      <c r="V457" s="64"/>
      <c r="W457" s="64"/>
    </row>
    <row r="458">
      <c r="A458" s="81"/>
      <c r="B458" s="81"/>
      <c r="C458" s="81"/>
      <c r="D458" s="81"/>
      <c r="E458" s="64"/>
      <c r="F458" s="64"/>
      <c r="G458" s="64"/>
      <c r="H458" s="64"/>
      <c r="I458" s="64"/>
      <c r="J458" s="64"/>
      <c r="K458" s="64"/>
      <c r="L458" s="64"/>
      <c r="M458" s="64"/>
      <c r="N458" s="64"/>
      <c r="O458" s="64"/>
      <c r="P458" s="64"/>
      <c r="Q458" s="64"/>
      <c r="R458" s="64"/>
      <c r="S458" s="64"/>
      <c r="T458" s="64"/>
      <c r="U458" s="64"/>
      <c r="V458" s="64"/>
      <c r="W458" s="64"/>
    </row>
    <row r="459">
      <c r="A459" s="81"/>
      <c r="B459" s="81"/>
      <c r="C459" s="81"/>
      <c r="D459" s="81"/>
      <c r="E459" s="64"/>
      <c r="F459" s="64"/>
      <c r="G459" s="64"/>
      <c r="H459" s="64"/>
      <c r="I459" s="64"/>
      <c r="J459" s="64"/>
      <c r="K459" s="64"/>
      <c r="L459" s="64"/>
      <c r="M459" s="64"/>
      <c r="N459" s="64"/>
      <c r="O459" s="64"/>
      <c r="P459" s="64"/>
      <c r="Q459" s="64"/>
      <c r="R459" s="64"/>
      <c r="S459" s="64"/>
      <c r="T459" s="64"/>
      <c r="U459" s="64"/>
      <c r="V459" s="64"/>
      <c r="W459" s="64"/>
    </row>
    <row r="460">
      <c r="A460" s="81"/>
      <c r="B460" s="81"/>
      <c r="C460" s="81"/>
      <c r="D460" s="81"/>
      <c r="E460" s="64"/>
      <c r="F460" s="64"/>
      <c r="G460" s="64"/>
      <c r="H460" s="64"/>
      <c r="I460" s="64"/>
      <c r="J460" s="64"/>
      <c r="K460" s="64"/>
      <c r="L460" s="64"/>
      <c r="M460" s="64"/>
      <c r="N460" s="64"/>
      <c r="O460" s="64"/>
      <c r="P460" s="64"/>
      <c r="Q460" s="64"/>
      <c r="R460" s="64"/>
      <c r="S460" s="64"/>
      <c r="T460" s="64"/>
      <c r="U460" s="64"/>
      <c r="V460" s="64"/>
      <c r="W460" s="64"/>
    </row>
    <row r="461">
      <c r="A461" s="81"/>
      <c r="B461" s="81"/>
      <c r="C461" s="81"/>
      <c r="D461" s="81"/>
      <c r="E461" s="64"/>
      <c r="F461" s="64"/>
      <c r="G461" s="64"/>
      <c r="H461" s="64"/>
      <c r="I461" s="64"/>
      <c r="J461" s="64"/>
      <c r="K461" s="64"/>
      <c r="L461" s="64"/>
      <c r="M461" s="64"/>
      <c r="N461" s="64"/>
      <c r="O461" s="64"/>
      <c r="P461" s="64"/>
      <c r="Q461" s="64"/>
      <c r="R461" s="64"/>
      <c r="S461" s="64"/>
      <c r="T461" s="64"/>
      <c r="U461" s="64"/>
      <c r="V461" s="64"/>
      <c r="W461" s="64"/>
    </row>
    <row r="462">
      <c r="A462" s="81"/>
      <c r="B462" s="81"/>
      <c r="C462" s="81"/>
      <c r="D462" s="81"/>
      <c r="E462" s="64"/>
      <c r="F462" s="64"/>
      <c r="G462" s="64"/>
      <c r="H462" s="64"/>
      <c r="I462" s="64"/>
      <c r="J462" s="64"/>
      <c r="K462" s="64"/>
      <c r="L462" s="64"/>
      <c r="M462" s="64"/>
      <c r="N462" s="64"/>
      <c r="O462" s="64"/>
      <c r="P462" s="64"/>
      <c r="Q462" s="64"/>
      <c r="R462" s="64"/>
      <c r="S462" s="64"/>
      <c r="T462" s="64"/>
      <c r="U462" s="64"/>
      <c r="V462" s="64"/>
      <c r="W462" s="64"/>
    </row>
    <row r="463">
      <c r="A463" s="81"/>
      <c r="B463" s="81"/>
      <c r="C463" s="81"/>
      <c r="D463" s="81"/>
      <c r="E463" s="64"/>
      <c r="F463" s="64"/>
      <c r="G463" s="64"/>
      <c r="H463" s="64"/>
      <c r="I463" s="64"/>
      <c r="J463" s="64"/>
      <c r="K463" s="64"/>
      <c r="L463" s="64"/>
      <c r="M463" s="64"/>
      <c r="N463" s="64"/>
      <c r="O463" s="64"/>
      <c r="P463" s="64"/>
      <c r="Q463" s="64"/>
      <c r="R463" s="64"/>
      <c r="S463" s="64"/>
      <c r="T463" s="64"/>
      <c r="U463" s="64"/>
      <c r="V463" s="64"/>
      <c r="W463" s="64"/>
    </row>
    <row r="464">
      <c r="A464" s="81"/>
      <c r="B464" s="81"/>
      <c r="C464" s="81"/>
      <c r="D464" s="81"/>
      <c r="E464" s="64"/>
      <c r="F464" s="64"/>
      <c r="G464" s="64"/>
      <c r="H464" s="64"/>
      <c r="I464" s="64"/>
      <c r="J464" s="64"/>
      <c r="K464" s="64"/>
      <c r="L464" s="64"/>
      <c r="M464" s="64"/>
      <c r="N464" s="64"/>
      <c r="O464" s="64"/>
      <c r="P464" s="64"/>
      <c r="Q464" s="64"/>
      <c r="R464" s="64"/>
      <c r="S464" s="64"/>
      <c r="T464" s="64"/>
      <c r="U464" s="64"/>
      <c r="V464" s="64"/>
      <c r="W464" s="64"/>
    </row>
    <row r="465">
      <c r="A465" s="81"/>
      <c r="B465" s="81"/>
      <c r="C465" s="81"/>
      <c r="D465" s="81"/>
      <c r="E465" s="64"/>
      <c r="F465" s="64"/>
      <c r="G465" s="64"/>
      <c r="H465" s="64"/>
      <c r="I465" s="64"/>
      <c r="J465" s="64"/>
      <c r="K465" s="64"/>
      <c r="L465" s="64"/>
      <c r="M465" s="64"/>
      <c r="N465" s="64"/>
      <c r="O465" s="64"/>
      <c r="P465" s="64"/>
      <c r="Q465" s="64"/>
      <c r="R465" s="64"/>
      <c r="S465" s="64"/>
      <c r="T465" s="64"/>
      <c r="U465" s="64"/>
      <c r="V465" s="64"/>
      <c r="W465" s="64"/>
    </row>
    <row r="466">
      <c r="A466" s="81"/>
      <c r="B466" s="81"/>
      <c r="C466" s="81"/>
      <c r="D466" s="81"/>
      <c r="E466" s="64"/>
      <c r="F466" s="64"/>
      <c r="G466" s="64"/>
      <c r="H466" s="64"/>
      <c r="I466" s="64"/>
      <c r="J466" s="64"/>
      <c r="K466" s="64"/>
      <c r="L466" s="64"/>
      <c r="M466" s="64"/>
      <c r="N466" s="64"/>
      <c r="O466" s="64"/>
      <c r="P466" s="64"/>
      <c r="Q466" s="64"/>
      <c r="R466" s="64"/>
      <c r="S466" s="64"/>
      <c r="T466" s="64"/>
      <c r="U466" s="64"/>
      <c r="V466" s="64"/>
      <c r="W466" s="64"/>
    </row>
    <row r="467">
      <c r="A467" s="81"/>
      <c r="B467" s="81"/>
      <c r="C467" s="81"/>
      <c r="D467" s="81"/>
      <c r="E467" s="64"/>
      <c r="F467" s="64"/>
      <c r="G467" s="64"/>
      <c r="H467" s="64"/>
      <c r="I467" s="64"/>
      <c r="J467" s="64"/>
      <c r="K467" s="64"/>
      <c r="L467" s="64"/>
      <c r="M467" s="64"/>
      <c r="N467" s="64"/>
      <c r="O467" s="64"/>
      <c r="P467" s="64"/>
      <c r="Q467" s="64"/>
      <c r="R467" s="64"/>
      <c r="S467" s="64"/>
      <c r="T467" s="64"/>
      <c r="U467" s="64"/>
      <c r="V467" s="64"/>
      <c r="W467" s="64"/>
    </row>
    <row r="468">
      <c r="A468" s="81"/>
      <c r="B468" s="81"/>
      <c r="C468" s="81"/>
      <c r="D468" s="81"/>
      <c r="E468" s="64"/>
      <c r="F468" s="64"/>
      <c r="G468" s="64"/>
      <c r="H468" s="64"/>
      <c r="I468" s="64"/>
      <c r="J468" s="64"/>
      <c r="K468" s="64"/>
      <c r="L468" s="64"/>
      <c r="M468" s="64"/>
      <c r="N468" s="64"/>
      <c r="O468" s="64"/>
      <c r="P468" s="64"/>
      <c r="Q468" s="64"/>
      <c r="R468" s="64"/>
      <c r="S468" s="64"/>
      <c r="T468" s="64"/>
      <c r="U468" s="64"/>
      <c r="V468" s="64"/>
      <c r="W468" s="64"/>
    </row>
    <row r="469">
      <c r="A469" s="81"/>
      <c r="B469" s="81"/>
      <c r="C469" s="81"/>
      <c r="D469" s="81"/>
      <c r="E469" s="64"/>
      <c r="F469" s="64"/>
      <c r="G469" s="64"/>
      <c r="H469" s="64"/>
      <c r="I469" s="64"/>
      <c r="J469" s="64"/>
      <c r="K469" s="64"/>
      <c r="L469" s="64"/>
      <c r="M469" s="64"/>
      <c r="N469" s="64"/>
      <c r="O469" s="64"/>
      <c r="P469" s="64"/>
      <c r="Q469" s="64"/>
      <c r="R469" s="64"/>
      <c r="S469" s="64"/>
      <c r="T469" s="64"/>
      <c r="U469" s="64"/>
      <c r="V469" s="64"/>
      <c r="W469" s="64"/>
    </row>
    <row r="470">
      <c r="A470" s="81"/>
      <c r="B470" s="81"/>
      <c r="C470" s="81"/>
      <c r="D470" s="81"/>
      <c r="E470" s="64"/>
      <c r="F470" s="64"/>
      <c r="G470" s="64"/>
      <c r="H470" s="64"/>
      <c r="I470" s="64"/>
      <c r="J470" s="64"/>
      <c r="K470" s="64"/>
      <c r="L470" s="64"/>
      <c r="M470" s="64"/>
      <c r="N470" s="64"/>
      <c r="O470" s="64"/>
      <c r="P470" s="64"/>
      <c r="Q470" s="64"/>
      <c r="R470" s="64"/>
      <c r="S470" s="64"/>
      <c r="T470" s="64"/>
      <c r="U470" s="64"/>
      <c r="V470" s="64"/>
      <c r="W470" s="64"/>
    </row>
    <row r="471">
      <c r="A471" s="81"/>
      <c r="B471" s="81"/>
      <c r="C471" s="81"/>
      <c r="D471" s="81"/>
      <c r="E471" s="64"/>
      <c r="F471" s="64"/>
      <c r="G471" s="64"/>
      <c r="H471" s="64"/>
      <c r="I471" s="64"/>
      <c r="J471" s="64"/>
      <c r="K471" s="64"/>
      <c r="L471" s="64"/>
      <c r="M471" s="64"/>
      <c r="N471" s="64"/>
      <c r="O471" s="64"/>
      <c r="P471" s="64"/>
      <c r="Q471" s="64"/>
      <c r="R471" s="64"/>
      <c r="S471" s="64"/>
      <c r="T471" s="64"/>
      <c r="U471" s="64"/>
      <c r="V471" s="64"/>
      <c r="W471" s="64"/>
    </row>
    <row r="472">
      <c r="A472" s="81"/>
      <c r="B472" s="81"/>
      <c r="C472" s="81"/>
      <c r="D472" s="81"/>
      <c r="E472" s="64"/>
      <c r="F472" s="64"/>
      <c r="G472" s="64"/>
      <c r="H472" s="64"/>
      <c r="I472" s="64"/>
      <c r="J472" s="64"/>
      <c r="K472" s="64"/>
      <c r="L472" s="64"/>
      <c r="M472" s="64"/>
      <c r="N472" s="64"/>
      <c r="O472" s="64"/>
      <c r="P472" s="64"/>
      <c r="Q472" s="64"/>
      <c r="R472" s="64"/>
      <c r="S472" s="64"/>
      <c r="T472" s="64"/>
      <c r="U472" s="64"/>
      <c r="V472" s="64"/>
      <c r="W472" s="64"/>
    </row>
    <row r="473">
      <c r="A473" s="81"/>
      <c r="B473" s="81"/>
      <c r="C473" s="81"/>
      <c r="D473" s="81"/>
      <c r="E473" s="64"/>
      <c r="F473" s="64"/>
      <c r="G473" s="64"/>
      <c r="H473" s="64"/>
      <c r="I473" s="64"/>
      <c r="J473" s="64"/>
      <c r="K473" s="64"/>
      <c r="L473" s="64"/>
      <c r="M473" s="64"/>
      <c r="N473" s="64"/>
      <c r="O473" s="64"/>
      <c r="P473" s="64"/>
      <c r="Q473" s="64"/>
      <c r="R473" s="64"/>
      <c r="S473" s="64"/>
      <c r="T473" s="64"/>
      <c r="U473" s="64"/>
      <c r="V473" s="64"/>
      <c r="W473" s="64"/>
    </row>
    <row r="474">
      <c r="A474" s="81"/>
      <c r="B474" s="81"/>
      <c r="C474" s="81"/>
      <c r="D474" s="81"/>
      <c r="E474" s="64"/>
      <c r="F474" s="64"/>
      <c r="G474" s="64"/>
      <c r="H474" s="64"/>
      <c r="I474" s="64"/>
      <c r="J474" s="64"/>
      <c r="K474" s="64"/>
      <c r="L474" s="64"/>
      <c r="M474" s="64"/>
      <c r="N474" s="64"/>
      <c r="O474" s="64"/>
      <c r="P474" s="64"/>
      <c r="Q474" s="64"/>
      <c r="R474" s="64"/>
      <c r="S474" s="64"/>
      <c r="T474" s="64"/>
      <c r="U474" s="64"/>
      <c r="V474" s="64"/>
      <c r="W474" s="64"/>
    </row>
    <row r="475">
      <c r="A475" s="81"/>
      <c r="B475" s="81"/>
      <c r="C475" s="81"/>
      <c r="D475" s="81"/>
      <c r="E475" s="64"/>
      <c r="F475" s="64"/>
      <c r="G475" s="64"/>
      <c r="H475" s="64"/>
      <c r="I475" s="64"/>
      <c r="J475" s="64"/>
      <c r="K475" s="64"/>
      <c r="L475" s="64"/>
      <c r="M475" s="64"/>
      <c r="N475" s="64"/>
      <c r="O475" s="64"/>
      <c r="P475" s="64"/>
      <c r="Q475" s="64"/>
      <c r="R475" s="64"/>
      <c r="S475" s="64"/>
      <c r="T475" s="64"/>
      <c r="U475" s="64"/>
      <c r="V475" s="64"/>
      <c r="W475" s="64"/>
    </row>
    <row r="476">
      <c r="A476" s="81"/>
      <c r="B476" s="81"/>
      <c r="C476" s="81"/>
      <c r="D476" s="81"/>
      <c r="E476" s="64"/>
      <c r="F476" s="64"/>
      <c r="G476" s="64"/>
      <c r="H476" s="64"/>
      <c r="I476" s="64"/>
      <c r="J476" s="64"/>
      <c r="K476" s="64"/>
      <c r="L476" s="64"/>
      <c r="M476" s="64"/>
      <c r="N476" s="64"/>
      <c r="O476" s="64"/>
      <c r="P476" s="64"/>
      <c r="Q476" s="64"/>
      <c r="R476" s="64"/>
      <c r="S476" s="64"/>
      <c r="T476" s="64"/>
      <c r="U476" s="64"/>
      <c r="V476" s="64"/>
      <c r="W476" s="64"/>
    </row>
    <row r="477">
      <c r="A477" s="81"/>
      <c r="B477" s="81"/>
      <c r="C477" s="81"/>
      <c r="D477" s="81"/>
      <c r="E477" s="64"/>
      <c r="F477" s="64"/>
      <c r="G477" s="64"/>
      <c r="H477" s="64"/>
      <c r="I477" s="64"/>
      <c r="J477" s="64"/>
      <c r="K477" s="64"/>
      <c r="L477" s="64"/>
      <c r="M477" s="64"/>
      <c r="N477" s="64"/>
      <c r="O477" s="64"/>
      <c r="P477" s="64"/>
      <c r="Q477" s="64"/>
      <c r="R477" s="64"/>
      <c r="S477" s="64"/>
      <c r="T477" s="64"/>
      <c r="U477" s="64"/>
      <c r="V477" s="64"/>
      <c r="W477" s="64"/>
    </row>
    <row r="478">
      <c r="A478" s="81"/>
      <c r="B478" s="81"/>
      <c r="C478" s="81"/>
      <c r="D478" s="81"/>
      <c r="E478" s="64"/>
      <c r="F478" s="64"/>
      <c r="G478" s="64"/>
      <c r="H478" s="64"/>
      <c r="I478" s="64"/>
      <c r="J478" s="64"/>
      <c r="K478" s="64"/>
      <c r="L478" s="64"/>
      <c r="M478" s="64"/>
      <c r="N478" s="64"/>
      <c r="O478" s="64"/>
      <c r="P478" s="64"/>
      <c r="Q478" s="64"/>
      <c r="R478" s="64"/>
      <c r="S478" s="64"/>
      <c r="T478" s="64"/>
      <c r="U478" s="64"/>
      <c r="V478" s="64"/>
      <c r="W478" s="64"/>
    </row>
    <row r="479">
      <c r="A479" s="81"/>
      <c r="B479" s="81"/>
      <c r="C479" s="81"/>
      <c r="D479" s="81"/>
      <c r="E479" s="64"/>
      <c r="F479" s="64"/>
      <c r="G479" s="64"/>
      <c r="H479" s="64"/>
      <c r="I479" s="64"/>
      <c r="J479" s="64"/>
      <c r="K479" s="64"/>
      <c r="L479" s="64"/>
      <c r="M479" s="64"/>
      <c r="N479" s="64"/>
      <c r="O479" s="64"/>
      <c r="P479" s="64"/>
      <c r="Q479" s="64"/>
      <c r="R479" s="64"/>
      <c r="S479" s="64"/>
      <c r="T479" s="64"/>
      <c r="U479" s="64"/>
      <c r="V479" s="64"/>
      <c r="W479" s="64"/>
    </row>
    <row r="480">
      <c r="A480" s="81"/>
      <c r="B480" s="81"/>
      <c r="C480" s="81"/>
      <c r="D480" s="81"/>
      <c r="E480" s="64"/>
      <c r="F480" s="64"/>
      <c r="G480" s="64"/>
      <c r="H480" s="64"/>
      <c r="I480" s="64"/>
      <c r="J480" s="64"/>
      <c r="K480" s="64"/>
      <c r="L480" s="64"/>
      <c r="M480" s="64"/>
      <c r="N480" s="64"/>
      <c r="O480" s="64"/>
      <c r="P480" s="64"/>
      <c r="Q480" s="64"/>
      <c r="R480" s="64"/>
      <c r="S480" s="64"/>
      <c r="T480" s="64"/>
      <c r="U480" s="64"/>
      <c r="V480" s="64"/>
      <c r="W480" s="64"/>
    </row>
    <row r="481">
      <c r="A481" s="81"/>
      <c r="B481" s="81"/>
      <c r="C481" s="81"/>
      <c r="D481" s="81"/>
      <c r="E481" s="64"/>
      <c r="F481" s="64"/>
      <c r="G481" s="64"/>
      <c r="H481" s="64"/>
      <c r="I481" s="64"/>
      <c r="J481" s="64"/>
      <c r="K481" s="64"/>
      <c r="L481" s="64"/>
      <c r="M481" s="64"/>
      <c r="N481" s="64"/>
      <c r="O481" s="64"/>
      <c r="P481" s="64"/>
      <c r="Q481" s="64"/>
      <c r="R481" s="64"/>
      <c r="S481" s="64"/>
      <c r="T481" s="64"/>
      <c r="U481" s="64"/>
      <c r="V481" s="64"/>
      <c r="W481" s="64"/>
    </row>
    <row r="482">
      <c r="A482" s="81"/>
      <c r="B482" s="81"/>
      <c r="C482" s="81"/>
      <c r="D482" s="81"/>
      <c r="E482" s="64"/>
      <c r="F482" s="64"/>
      <c r="G482" s="64"/>
      <c r="H482" s="64"/>
      <c r="I482" s="64"/>
      <c r="J482" s="64"/>
      <c r="K482" s="64"/>
      <c r="L482" s="64"/>
      <c r="M482" s="64"/>
      <c r="N482" s="64"/>
      <c r="O482" s="64"/>
      <c r="P482" s="64"/>
      <c r="Q482" s="64"/>
      <c r="R482" s="64"/>
      <c r="S482" s="64"/>
      <c r="T482" s="64"/>
      <c r="U482" s="64"/>
      <c r="V482" s="64"/>
      <c r="W482" s="64"/>
    </row>
    <row r="483">
      <c r="A483" s="81"/>
      <c r="B483" s="81"/>
      <c r="C483" s="81"/>
      <c r="D483" s="81"/>
      <c r="E483" s="64"/>
      <c r="F483" s="64"/>
      <c r="G483" s="64"/>
      <c r="H483" s="64"/>
      <c r="I483" s="64"/>
      <c r="J483" s="64"/>
      <c r="K483" s="64"/>
      <c r="L483" s="64"/>
      <c r="M483" s="64"/>
      <c r="N483" s="64"/>
      <c r="O483" s="64"/>
      <c r="P483" s="64"/>
      <c r="Q483" s="64"/>
      <c r="R483" s="64"/>
      <c r="S483" s="64"/>
      <c r="T483" s="64"/>
      <c r="U483" s="64"/>
      <c r="V483" s="64"/>
      <c r="W483" s="64"/>
    </row>
    <row r="484">
      <c r="A484" s="81"/>
      <c r="B484" s="81"/>
      <c r="C484" s="81"/>
      <c r="D484" s="81"/>
      <c r="E484" s="64"/>
      <c r="F484" s="64"/>
      <c r="G484" s="64"/>
      <c r="H484" s="64"/>
      <c r="I484" s="64"/>
      <c r="J484" s="64"/>
      <c r="K484" s="64"/>
      <c r="L484" s="64"/>
      <c r="M484" s="64"/>
      <c r="N484" s="64"/>
      <c r="O484" s="64"/>
      <c r="P484" s="64"/>
      <c r="Q484" s="64"/>
      <c r="R484" s="64"/>
      <c r="S484" s="64"/>
      <c r="T484" s="64"/>
      <c r="U484" s="64"/>
      <c r="V484" s="64"/>
      <c r="W484" s="64"/>
    </row>
    <row r="485">
      <c r="A485" s="81"/>
      <c r="B485" s="81"/>
      <c r="C485" s="81"/>
      <c r="D485" s="81"/>
      <c r="E485" s="64"/>
      <c r="F485" s="64"/>
      <c r="G485" s="64"/>
      <c r="H485" s="64"/>
      <c r="I485" s="64"/>
      <c r="J485" s="64"/>
      <c r="K485" s="64"/>
      <c r="L485" s="64"/>
      <c r="M485" s="64"/>
      <c r="N485" s="64"/>
      <c r="O485" s="64"/>
      <c r="P485" s="64"/>
      <c r="Q485" s="64"/>
      <c r="R485" s="64"/>
      <c r="S485" s="64"/>
      <c r="T485" s="64"/>
      <c r="U485" s="64"/>
      <c r="V485" s="64"/>
      <c r="W485" s="64"/>
    </row>
    <row r="486">
      <c r="A486" s="81"/>
      <c r="B486" s="81"/>
      <c r="C486" s="81"/>
      <c r="D486" s="81"/>
      <c r="E486" s="64"/>
      <c r="F486" s="64"/>
      <c r="G486" s="64"/>
      <c r="H486" s="64"/>
      <c r="I486" s="64"/>
      <c r="J486" s="64"/>
      <c r="K486" s="64"/>
      <c r="L486" s="64"/>
      <c r="M486" s="64"/>
      <c r="N486" s="64"/>
      <c r="O486" s="64"/>
      <c r="P486" s="64"/>
      <c r="Q486" s="64"/>
      <c r="R486" s="64"/>
      <c r="S486" s="64"/>
      <c r="T486" s="64"/>
      <c r="U486" s="64"/>
      <c r="V486" s="64"/>
      <c r="W486" s="64"/>
    </row>
    <row r="487">
      <c r="A487" s="81"/>
      <c r="B487" s="81"/>
      <c r="C487" s="81"/>
      <c r="D487" s="81"/>
      <c r="E487" s="64"/>
      <c r="F487" s="64"/>
      <c r="G487" s="64"/>
      <c r="H487" s="64"/>
      <c r="I487" s="64"/>
      <c r="J487" s="64"/>
      <c r="K487" s="64"/>
      <c r="L487" s="64"/>
      <c r="M487" s="64"/>
      <c r="N487" s="64"/>
      <c r="O487" s="64"/>
      <c r="P487" s="64"/>
      <c r="Q487" s="64"/>
      <c r="R487" s="64"/>
      <c r="S487" s="64"/>
      <c r="T487" s="64"/>
      <c r="U487" s="64"/>
      <c r="V487" s="64"/>
      <c r="W487" s="64"/>
    </row>
    <row r="488">
      <c r="A488" s="81"/>
      <c r="B488" s="81"/>
      <c r="C488" s="81"/>
      <c r="D488" s="81"/>
      <c r="E488" s="64"/>
      <c r="F488" s="64"/>
      <c r="G488" s="64"/>
      <c r="H488" s="64"/>
      <c r="I488" s="64"/>
      <c r="J488" s="64"/>
      <c r="K488" s="64"/>
      <c r="L488" s="64"/>
      <c r="M488" s="64"/>
      <c r="N488" s="64"/>
      <c r="O488" s="64"/>
      <c r="P488" s="64"/>
      <c r="Q488" s="64"/>
      <c r="R488" s="64"/>
      <c r="S488" s="64"/>
      <c r="T488" s="64"/>
      <c r="U488" s="64"/>
      <c r="V488" s="64"/>
      <c r="W488" s="64"/>
    </row>
    <row r="489">
      <c r="A489" s="81"/>
      <c r="B489" s="81"/>
      <c r="C489" s="81"/>
      <c r="D489" s="81"/>
      <c r="E489" s="64"/>
      <c r="F489" s="64"/>
      <c r="G489" s="64"/>
      <c r="H489" s="64"/>
      <c r="I489" s="64"/>
      <c r="J489" s="64"/>
      <c r="K489" s="64"/>
      <c r="L489" s="64"/>
      <c r="M489" s="64"/>
      <c r="N489" s="64"/>
      <c r="O489" s="64"/>
      <c r="P489" s="64"/>
      <c r="Q489" s="64"/>
      <c r="R489" s="64"/>
      <c r="S489" s="64"/>
      <c r="T489" s="64"/>
      <c r="U489" s="64"/>
      <c r="V489" s="64"/>
      <c r="W489" s="64"/>
    </row>
    <row r="490">
      <c r="A490" s="81"/>
      <c r="B490" s="81"/>
      <c r="C490" s="81"/>
      <c r="D490" s="81"/>
      <c r="E490" s="64"/>
      <c r="F490" s="64"/>
      <c r="G490" s="64"/>
      <c r="H490" s="64"/>
      <c r="I490" s="64"/>
      <c r="J490" s="64"/>
      <c r="K490" s="64"/>
      <c r="L490" s="64"/>
      <c r="M490" s="64"/>
      <c r="N490" s="64"/>
      <c r="O490" s="64"/>
      <c r="P490" s="64"/>
      <c r="Q490" s="64"/>
      <c r="R490" s="64"/>
      <c r="S490" s="64"/>
      <c r="T490" s="64"/>
      <c r="U490" s="64"/>
      <c r="V490" s="64"/>
      <c r="W490" s="64"/>
    </row>
    <row r="491">
      <c r="A491" s="81"/>
      <c r="B491" s="81"/>
      <c r="C491" s="81"/>
      <c r="D491" s="81"/>
      <c r="E491" s="64"/>
      <c r="F491" s="64"/>
      <c r="G491" s="64"/>
      <c r="H491" s="64"/>
      <c r="I491" s="64"/>
      <c r="J491" s="64"/>
      <c r="K491" s="64"/>
      <c r="L491" s="64"/>
      <c r="M491" s="64"/>
      <c r="N491" s="64"/>
      <c r="O491" s="64"/>
      <c r="P491" s="64"/>
      <c r="Q491" s="64"/>
      <c r="R491" s="64"/>
      <c r="S491" s="64"/>
      <c r="T491" s="64"/>
      <c r="U491" s="64"/>
      <c r="V491" s="64"/>
      <c r="W491" s="64"/>
    </row>
    <row r="492">
      <c r="A492" s="81"/>
      <c r="B492" s="81"/>
      <c r="C492" s="81"/>
      <c r="D492" s="81"/>
      <c r="E492" s="64"/>
      <c r="F492" s="64"/>
      <c r="G492" s="64"/>
      <c r="H492" s="64"/>
      <c r="I492" s="64"/>
      <c r="J492" s="64"/>
      <c r="K492" s="64"/>
      <c r="L492" s="64"/>
      <c r="M492" s="64"/>
      <c r="N492" s="64"/>
      <c r="O492" s="64"/>
      <c r="P492" s="64"/>
      <c r="Q492" s="64"/>
      <c r="R492" s="64"/>
      <c r="S492" s="64"/>
      <c r="T492" s="64"/>
      <c r="U492" s="64"/>
      <c r="V492" s="64"/>
      <c r="W492" s="64"/>
    </row>
    <row r="493">
      <c r="A493" s="81"/>
      <c r="B493" s="81"/>
      <c r="C493" s="81"/>
      <c r="D493" s="81"/>
      <c r="E493" s="64"/>
      <c r="F493" s="64"/>
      <c r="G493" s="64"/>
      <c r="H493" s="64"/>
      <c r="I493" s="64"/>
      <c r="J493" s="64"/>
      <c r="K493" s="64"/>
      <c r="L493" s="64"/>
      <c r="M493" s="64"/>
      <c r="N493" s="64"/>
      <c r="O493" s="64"/>
      <c r="P493" s="64"/>
      <c r="Q493" s="64"/>
      <c r="R493" s="64"/>
      <c r="S493" s="64"/>
      <c r="T493" s="64"/>
      <c r="U493" s="64"/>
      <c r="V493" s="64"/>
      <c r="W493" s="64"/>
    </row>
    <row r="494">
      <c r="A494" s="81"/>
      <c r="B494" s="81"/>
      <c r="C494" s="81"/>
      <c r="D494" s="81"/>
      <c r="E494" s="64"/>
      <c r="F494" s="64"/>
      <c r="G494" s="64"/>
      <c r="H494" s="64"/>
      <c r="I494" s="64"/>
      <c r="J494" s="64"/>
      <c r="K494" s="64"/>
      <c r="L494" s="64"/>
      <c r="M494" s="64"/>
      <c r="N494" s="64"/>
      <c r="O494" s="64"/>
      <c r="P494" s="64"/>
      <c r="Q494" s="64"/>
      <c r="R494" s="64"/>
      <c r="S494" s="64"/>
      <c r="T494" s="64"/>
      <c r="U494" s="64"/>
      <c r="V494" s="64"/>
      <c r="W494" s="64"/>
    </row>
    <row r="495">
      <c r="A495" s="81"/>
      <c r="B495" s="81"/>
      <c r="C495" s="81"/>
      <c r="D495" s="81"/>
      <c r="E495" s="64"/>
      <c r="F495" s="64"/>
      <c r="G495" s="64"/>
      <c r="H495" s="64"/>
      <c r="I495" s="64"/>
      <c r="J495" s="64"/>
      <c r="K495" s="64"/>
      <c r="L495" s="64"/>
      <c r="M495" s="64"/>
      <c r="N495" s="64"/>
      <c r="O495" s="64"/>
      <c r="P495" s="64"/>
      <c r="Q495" s="64"/>
      <c r="R495" s="64"/>
      <c r="S495" s="64"/>
      <c r="T495" s="64"/>
      <c r="U495" s="64"/>
      <c r="V495" s="64"/>
      <c r="W495" s="64"/>
    </row>
    <row r="496">
      <c r="A496" s="81"/>
      <c r="B496" s="81"/>
      <c r="C496" s="81"/>
      <c r="D496" s="81"/>
      <c r="E496" s="64"/>
      <c r="F496" s="64"/>
      <c r="G496" s="64"/>
      <c r="H496" s="64"/>
      <c r="I496" s="64"/>
      <c r="J496" s="64"/>
      <c r="K496" s="64"/>
      <c r="L496" s="64"/>
      <c r="M496" s="64"/>
      <c r="N496" s="64"/>
      <c r="O496" s="64"/>
      <c r="P496" s="64"/>
      <c r="Q496" s="64"/>
      <c r="R496" s="64"/>
      <c r="S496" s="64"/>
      <c r="T496" s="64"/>
      <c r="U496" s="64"/>
      <c r="V496" s="64"/>
      <c r="W496" s="64"/>
    </row>
    <row r="497">
      <c r="A497" s="81"/>
      <c r="B497" s="81"/>
      <c r="C497" s="81"/>
      <c r="D497" s="81"/>
      <c r="E497" s="64"/>
      <c r="F497" s="64"/>
      <c r="G497" s="64"/>
      <c r="H497" s="64"/>
      <c r="I497" s="64"/>
      <c r="J497" s="64"/>
      <c r="K497" s="64"/>
      <c r="L497" s="64"/>
      <c r="M497" s="64"/>
      <c r="N497" s="64"/>
      <c r="O497" s="64"/>
      <c r="P497" s="64"/>
      <c r="Q497" s="64"/>
      <c r="R497" s="64"/>
      <c r="S497" s="64"/>
      <c r="T497" s="64"/>
      <c r="U497" s="64"/>
      <c r="V497" s="64"/>
      <c r="W497" s="64"/>
    </row>
    <row r="498">
      <c r="A498" s="81"/>
      <c r="B498" s="81"/>
      <c r="C498" s="81"/>
      <c r="D498" s="81"/>
      <c r="E498" s="64"/>
      <c r="F498" s="64"/>
      <c r="G498" s="64"/>
      <c r="H498" s="64"/>
      <c r="I498" s="64"/>
      <c r="J498" s="64"/>
      <c r="K498" s="64"/>
      <c r="L498" s="64"/>
      <c r="M498" s="64"/>
      <c r="N498" s="64"/>
      <c r="O498" s="64"/>
      <c r="P498" s="64"/>
      <c r="Q498" s="64"/>
      <c r="R498" s="64"/>
      <c r="S498" s="64"/>
      <c r="T498" s="64"/>
      <c r="U498" s="64"/>
      <c r="V498" s="64"/>
      <c r="W498" s="64"/>
    </row>
    <row r="499">
      <c r="A499" s="81"/>
      <c r="B499" s="81"/>
      <c r="C499" s="81"/>
      <c r="D499" s="81"/>
      <c r="E499" s="64"/>
      <c r="F499" s="64"/>
      <c r="G499" s="64"/>
      <c r="H499" s="64"/>
      <c r="I499" s="64"/>
      <c r="J499" s="64"/>
      <c r="K499" s="64"/>
      <c r="L499" s="64"/>
      <c r="M499" s="64"/>
      <c r="N499" s="64"/>
      <c r="O499" s="64"/>
      <c r="P499" s="64"/>
      <c r="Q499" s="64"/>
      <c r="R499" s="64"/>
      <c r="S499" s="64"/>
      <c r="T499" s="64"/>
      <c r="U499" s="64"/>
      <c r="V499" s="64"/>
      <c r="W499" s="64"/>
    </row>
    <row r="500">
      <c r="A500" s="81"/>
      <c r="B500" s="81"/>
      <c r="C500" s="81"/>
      <c r="D500" s="81"/>
      <c r="E500" s="64"/>
      <c r="F500" s="64"/>
      <c r="G500" s="64"/>
      <c r="H500" s="64"/>
      <c r="I500" s="64"/>
      <c r="J500" s="64"/>
      <c r="K500" s="64"/>
      <c r="L500" s="64"/>
      <c r="M500" s="64"/>
      <c r="N500" s="64"/>
      <c r="O500" s="64"/>
      <c r="P500" s="64"/>
      <c r="Q500" s="64"/>
      <c r="R500" s="64"/>
      <c r="S500" s="64"/>
      <c r="T500" s="64"/>
      <c r="U500" s="64"/>
      <c r="V500" s="64"/>
      <c r="W500" s="64"/>
    </row>
    <row r="501">
      <c r="A501" s="81"/>
      <c r="B501" s="81"/>
      <c r="C501" s="81"/>
      <c r="D501" s="81"/>
      <c r="E501" s="64"/>
      <c r="F501" s="64"/>
      <c r="G501" s="64"/>
      <c r="H501" s="64"/>
      <c r="I501" s="64"/>
      <c r="J501" s="64"/>
      <c r="K501" s="64"/>
      <c r="L501" s="64"/>
      <c r="M501" s="64"/>
      <c r="N501" s="64"/>
      <c r="O501" s="64"/>
      <c r="P501" s="64"/>
      <c r="Q501" s="64"/>
      <c r="R501" s="64"/>
      <c r="S501" s="64"/>
      <c r="T501" s="64"/>
      <c r="U501" s="64"/>
      <c r="V501" s="64"/>
      <c r="W501" s="64"/>
    </row>
    <row r="502">
      <c r="A502" s="81"/>
      <c r="B502" s="81"/>
      <c r="C502" s="81"/>
      <c r="D502" s="81"/>
      <c r="E502" s="64"/>
      <c r="F502" s="64"/>
      <c r="G502" s="64"/>
      <c r="H502" s="64"/>
      <c r="I502" s="64"/>
      <c r="J502" s="64"/>
      <c r="K502" s="64"/>
      <c r="L502" s="64"/>
      <c r="M502" s="64"/>
      <c r="N502" s="64"/>
      <c r="O502" s="64"/>
      <c r="P502" s="64"/>
      <c r="Q502" s="64"/>
      <c r="R502" s="64"/>
      <c r="S502" s="64"/>
      <c r="T502" s="64"/>
      <c r="U502" s="64"/>
      <c r="V502" s="64"/>
      <c r="W502" s="64"/>
    </row>
    <row r="503">
      <c r="A503" s="81"/>
      <c r="B503" s="81"/>
      <c r="C503" s="81"/>
      <c r="D503" s="81"/>
      <c r="E503" s="64"/>
      <c r="F503" s="64"/>
      <c r="G503" s="64"/>
      <c r="H503" s="64"/>
      <c r="I503" s="64"/>
      <c r="J503" s="64"/>
      <c r="K503" s="64"/>
      <c r="L503" s="64"/>
      <c r="M503" s="64"/>
      <c r="N503" s="64"/>
      <c r="O503" s="64"/>
      <c r="P503" s="64"/>
      <c r="Q503" s="64"/>
      <c r="R503" s="64"/>
      <c r="S503" s="64"/>
      <c r="T503" s="64"/>
      <c r="U503" s="64"/>
      <c r="V503" s="64"/>
      <c r="W503" s="64"/>
    </row>
    <row r="504">
      <c r="A504" s="81"/>
      <c r="B504" s="81"/>
      <c r="C504" s="81"/>
      <c r="D504" s="81"/>
      <c r="E504" s="64"/>
      <c r="F504" s="64"/>
      <c r="G504" s="64"/>
      <c r="H504" s="64"/>
      <c r="I504" s="64"/>
      <c r="J504" s="64"/>
      <c r="K504" s="64"/>
      <c r="L504" s="64"/>
      <c r="M504" s="64"/>
      <c r="N504" s="64"/>
      <c r="O504" s="64"/>
      <c r="P504" s="64"/>
      <c r="Q504" s="64"/>
      <c r="R504" s="64"/>
      <c r="S504" s="64"/>
      <c r="T504" s="64"/>
      <c r="U504" s="64"/>
      <c r="V504" s="64"/>
      <c r="W504" s="64"/>
    </row>
    <row r="505">
      <c r="A505" s="81"/>
      <c r="B505" s="81"/>
      <c r="C505" s="81"/>
      <c r="D505" s="81"/>
      <c r="E505" s="64"/>
      <c r="F505" s="64"/>
      <c r="G505" s="64"/>
      <c r="H505" s="64"/>
      <c r="I505" s="64"/>
      <c r="J505" s="64"/>
      <c r="K505" s="64"/>
      <c r="L505" s="64"/>
      <c r="M505" s="64"/>
      <c r="N505" s="64"/>
      <c r="O505" s="64"/>
      <c r="P505" s="64"/>
      <c r="Q505" s="64"/>
      <c r="R505" s="64"/>
      <c r="S505" s="64"/>
      <c r="T505" s="64"/>
      <c r="U505" s="64"/>
      <c r="V505" s="64"/>
      <c r="W505" s="64"/>
    </row>
    <row r="506">
      <c r="A506" s="81"/>
      <c r="B506" s="81"/>
      <c r="C506" s="81"/>
      <c r="D506" s="81"/>
      <c r="E506" s="64"/>
      <c r="F506" s="64"/>
      <c r="G506" s="64"/>
      <c r="H506" s="64"/>
      <c r="I506" s="64"/>
      <c r="J506" s="64"/>
      <c r="K506" s="64"/>
      <c r="L506" s="64"/>
      <c r="M506" s="64"/>
      <c r="N506" s="64"/>
      <c r="O506" s="64"/>
      <c r="P506" s="64"/>
      <c r="Q506" s="64"/>
      <c r="R506" s="64"/>
      <c r="S506" s="64"/>
      <c r="T506" s="64"/>
      <c r="U506" s="64"/>
      <c r="V506" s="64"/>
      <c r="W506" s="64"/>
    </row>
    <row r="507">
      <c r="A507" s="81"/>
      <c r="B507" s="81"/>
      <c r="C507" s="81"/>
      <c r="D507" s="81"/>
      <c r="E507" s="64"/>
      <c r="F507" s="64"/>
      <c r="G507" s="64"/>
      <c r="H507" s="64"/>
      <c r="I507" s="64"/>
      <c r="J507" s="64"/>
      <c r="K507" s="64"/>
      <c r="L507" s="64"/>
      <c r="M507" s="64"/>
      <c r="N507" s="64"/>
      <c r="O507" s="64"/>
      <c r="P507" s="64"/>
      <c r="Q507" s="64"/>
      <c r="R507" s="64"/>
      <c r="S507" s="64"/>
      <c r="T507" s="64"/>
      <c r="U507" s="64"/>
      <c r="V507" s="64"/>
      <c r="W507" s="64"/>
    </row>
    <row r="508">
      <c r="A508" s="81"/>
      <c r="B508" s="81"/>
      <c r="C508" s="81"/>
      <c r="D508" s="81"/>
      <c r="E508" s="64"/>
      <c r="F508" s="64"/>
      <c r="G508" s="64"/>
      <c r="H508" s="64"/>
      <c r="I508" s="64"/>
      <c r="J508" s="64"/>
      <c r="K508" s="64"/>
      <c r="L508" s="64"/>
      <c r="M508" s="64"/>
      <c r="N508" s="64"/>
      <c r="O508" s="64"/>
      <c r="P508" s="64"/>
      <c r="Q508" s="64"/>
      <c r="R508" s="64"/>
      <c r="S508" s="64"/>
      <c r="T508" s="64"/>
      <c r="U508" s="64"/>
      <c r="V508" s="64"/>
      <c r="W508" s="64"/>
    </row>
    <row r="509">
      <c r="A509" s="81"/>
      <c r="B509" s="81"/>
      <c r="C509" s="81"/>
      <c r="D509" s="81"/>
      <c r="E509" s="64"/>
      <c r="F509" s="64"/>
      <c r="G509" s="64"/>
      <c r="H509" s="64"/>
      <c r="I509" s="64"/>
      <c r="J509" s="64"/>
      <c r="K509" s="64"/>
      <c r="L509" s="64"/>
      <c r="M509" s="64"/>
      <c r="N509" s="64"/>
      <c r="O509" s="64"/>
      <c r="P509" s="64"/>
      <c r="Q509" s="64"/>
      <c r="R509" s="64"/>
      <c r="S509" s="64"/>
      <c r="T509" s="64"/>
      <c r="U509" s="64"/>
      <c r="V509" s="64"/>
      <c r="W509" s="64"/>
    </row>
    <row r="510">
      <c r="A510" s="81"/>
      <c r="B510" s="81"/>
      <c r="C510" s="81"/>
      <c r="D510" s="81"/>
      <c r="E510" s="64"/>
      <c r="F510" s="64"/>
      <c r="G510" s="64"/>
      <c r="H510" s="64"/>
      <c r="I510" s="64"/>
      <c r="J510" s="64"/>
      <c r="K510" s="64"/>
      <c r="L510" s="64"/>
      <c r="M510" s="64"/>
      <c r="N510" s="64"/>
      <c r="O510" s="64"/>
      <c r="P510" s="64"/>
      <c r="Q510" s="64"/>
      <c r="R510" s="64"/>
      <c r="S510" s="64"/>
      <c r="T510" s="64"/>
      <c r="U510" s="64"/>
      <c r="V510" s="64"/>
      <c r="W510" s="64"/>
    </row>
    <row r="511">
      <c r="A511" s="81"/>
      <c r="B511" s="81"/>
      <c r="C511" s="81"/>
      <c r="D511" s="81"/>
      <c r="E511" s="64"/>
      <c r="F511" s="64"/>
      <c r="G511" s="64"/>
      <c r="H511" s="64"/>
      <c r="I511" s="64"/>
      <c r="J511" s="64"/>
      <c r="K511" s="64"/>
      <c r="L511" s="64"/>
      <c r="M511" s="64"/>
      <c r="N511" s="64"/>
      <c r="O511" s="64"/>
      <c r="P511" s="64"/>
      <c r="Q511" s="64"/>
      <c r="R511" s="64"/>
      <c r="S511" s="64"/>
      <c r="T511" s="64"/>
      <c r="U511" s="64"/>
      <c r="V511" s="64"/>
      <c r="W511" s="64"/>
    </row>
    <row r="512">
      <c r="A512" s="81"/>
      <c r="B512" s="81"/>
      <c r="C512" s="81"/>
      <c r="D512" s="81"/>
      <c r="E512" s="64"/>
      <c r="F512" s="64"/>
      <c r="G512" s="64"/>
      <c r="H512" s="64"/>
      <c r="I512" s="64"/>
      <c r="J512" s="64"/>
      <c r="K512" s="64"/>
      <c r="L512" s="64"/>
      <c r="M512" s="64"/>
      <c r="N512" s="64"/>
      <c r="O512" s="64"/>
      <c r="P512" s="64"/>
      <c r="Q512" s="64"/>
      <c r="R512" s="64"/>
      <c r="S512" s="64"/>
      <c r="T512" s="64"/>
      <c r="U512" s="64"/>
      <c r="V512" s="64"/>
      <c r="W512" s="64"/>
    </row>
    <row r="513">
      <c r="A513" s="81"/>
      <c r="B513" s="81"/>
      <c r="C513" s="81"/>
      <c r="D513" s="81"/>
      <c r="E513" s="64"/>
      <c r="F513" s="64"/>
      <c r="G513" s="64"/>
      <c r="H513" s="64"/>
      <c r="I513" s="64"/>
      <c r="J513" s="64"/>
      <c r="K513" s="64"/>
      <c r="L513" s="64"/>
      <c r="M513" s="64"/>
      <c r="N513" s="64"/>
      <c r="O513" s="64"/>
      <c r="P513" s="64"/>
      <c r="Q513" s="64"/>
      <c r="R513" s="64"/>
      <c r="S513" s="64"/>
      <c r="T513" s="64"/>
      <c r="U513" s="64"/>
      <c r="V513" s="64"/>
      <c r="W513" s="64"/>
    </row>
    <row r="514">
      <c r="A514" s="81"/>
      <c r="B514" s="81"/>
      <c r="C514" s="81"/>
      <c r="D514" s="81"/>
      <c r="E514" s="64"/>
      <c r="F514" s="64"/>
      <c r="G514" s="64"/>
      <c r="H514" s="64"/>
      <c r="I514" s="64"/>
      <c r="J514" s="64"/>
      <c r="K514" s="64"/>
      <c r="L514" s="64"/>
      <c r="M514" s="64"/>
      <c r="N514" s="64"/>
      <c r="O514" s="64"/>
      <c r="P514" s="64"/>
      <c r="Q514" s="64"/>
      <c r="R514" s="64"/>
      <c r="S514" s="64"/>
      <c r="T514" s="64"/>
      <c r="U514" s="64"/>
      <c r="V514" s="64"/>
      <c r="W514" s="64"/>
    </row>
    <row r="515">
      <c r="A515" s="81"/>
      <c r="B515" s="81"/>
      <c r="C515" s="81"/>
      <c r="D515" s="81"/>
      <c r="E515" s="64"/>
      <c r="F515" s="64"/>
      <c r="G515" s="64"/>
      <c r="H515" s="64"/>
      <c r="I515" s="64"/>
      <c r="J515" s="64"/>
      <c r="K515" s="64"/>
      <c r="L515" s="64"/>
      <c r="M515" s="64"/>
      <c r="N515" s="64"/>
      <c r="O515" s="64"/>
      <c r="P515" s="64"/>
      <c r="Q515" s="64"/>
      <c r="R515" s="64"/>
      <c r="S515" s="64"/>
      <c r="T515" s="64"/>
      <c r="U515" s="64"/>
      <c r="V515" s="64"/>
      <c r="W515" s="64"/>
    </row>
    <row r="516">
      <c r="A516" s="81"/>
      <c r="B516" s="81"/>
      <c r="C516" s="81"/>
      <c r="D516" s="81"/>
      <c r="E516" s="64"/>
      <c r="F516" s="64"/>
      <c r="G516" s="64"/>
      <c r="H516" s="64"/>
      <c r="I516" s="64"/>
      <c r="J516" s="64"/>
      <c r="K516" s="64"/>
      <c r="L516" s="64"/>
      <c r="M516" s="64"/>
      <c r="N516" s="64"/>
      <c r="O516" s="64"/>
      <c r="P516" s="64"/>
      <c r="Q516" s="64"/>
      <c r="R516" s="64"/>
      <c r="S516" s="64"/>
      <c r="T516" s="64"/>
      <c r="U516" s="64"/>
      <c r="V516" s="64"/>
      <c r="W516" s="64"/>
    </row>
    <row r="517">
      <c r="A517" s="81"/>
      <c r="B517" s="81"/>
      <c r="C517" s="81"/>
      <c r="D517" s="81"/>
      <c r="E517" s="64"/>
      <c r="F517" s="64"/>
      <c r="G517" s="64"/>
      <c r="H517" s="64"/>
      <c r="I517" s="64"/>
      <c r="J517" s="64"/>
      <c r="K517" s="64"/>
      <c r="L517" s="64"/>
      <c r="M517" s="64"/>
      <c r="N517" s="64"/>
      <c r="O517" s="64"/>
      <c r="P517" s="64"/>
      <c r="Q517" s="64"/>
      <c r="R517" s="64"/>
      <c r="S517" s="64"/>
      <c r="T517" s="64"/>
      <c r="U517" s="64"/>
      <c r="V517" s="64"/>
      <c r="W517" s="64"/>
    </row>
    <row r="518">
      <c r="A518" s="81"/>
      <c r="B518" s="81"/>
      <c r="C518" s="81"/>
      <c r="D518" s="81"/>
      <c r="E518" s="64"/>
      <c r="F518" s="64"/>
      <c r="G518" s="64"/>
      <c r="H518" s="64"/>
      <c r="I518" s="64"/>
      <c r="J518" s="64"/>
      <c r="K518" s="64"/>
      <c r="L518" s="64"/>
      <c r="M518" s="64"/>
      <c r="N518" s="64"/>
      <c r="O518" s="64"/>
      <c r="P518" s="64"/>
      <c r="Q518" s="64"/>
      <c r="R518" s="64"/>
      <c r="S518" s="64"/>
      <c r="T518" s="64"/>
      <c r="U518" s="64"/>
      <c r="V518" s="64"/>
      <c r="W518" s="64"/>
    </row>
    <row r="519">
      <c r="A519" s="81"/>
      <c r="B519" s="81"/>
      <c r="C519" s="81"/>
      <c r="D519" s="81"/>
      <c r="E519" s="64"/>
      <c r="F519" s="64"/>
      <c r="G519" s="64"/>
      <c r="H519" s="64"/>
      <c r="I519" s="64"/>
      <c r="J519" s="64"/>
      <c r="K519" s="64"/>
      <c r="L519" s="64"/>
      <c r="M519" s="64"/>
      <c r="N519" s="64"/>
      <c r="O519" s="64"/>
      <c r="P519" s="64"/>
      <c r="Q519" s="64"/>
      <c r="R519" s="64"/>
      <c r="S519" s="64"/>
      <c r="T519" s="64"/>
      <c r="U519" s="64"/>
      <c r="V519" s="64"/>
      <c r="W519" s="64"/>
    </row>
    <row r="520">
      <c r="A520" s="81"/>
      <c r="B520" s="81"/>
      <c r="C520" s="81"/>
      <c r="D520" s="81"/>
      <c r="E520" s="64"/>
      <c r="F520" s="64"/>
      <c r="G520" s="64"/>
      <c r="H520" s="64"/>
      <c r="I520" s="64"/>
      <c r="J520" s="64"/>
      <c r="K520" s="64"/>
      <c r="L520" s="64"/>
      <c r="M520" s="64"/>
      <c r="N520" s="64"/>
      <c r="O520" s="64"/>
      <c r="P520" s="64"/>
      <c r="Q520" s="64"/>
      <c r="R520" s="64"/>
      <c r="S520" s="64"/>
      <c r="T520" s="64"/>
      <c r="U520" s="64"/>
      <c r="V520" s="64"/>
      <c r="W520" s="64"/>
    </row>
    <row r="521">
      <c r="A521" s="81"/>
      <c r="B521" s="81"/>
      <c r="C521" s="81"/>
      <c r="D521" s="81"/>
      <c r="E521" s="64"/>
      <c r="F521" s="64"/>
      <c r="G521" s="64"/>
      <c r="H521" s="64"/>
      <c r="I521" s="64"/>
      <c r="J521" s="64"/>
      <c r="K521" s="64"/>
      <c r="L521" s="64"/>
      <c r="M521" s="64"/>
      <c r="N521" s="64"/>
      <c r="O521" s="64"/>
      <c r="P521" s="64"/>
      <c r="Q521" s="64"/>
      <c r="R521" s="64"/>
      <c r="S521" s="64"/>
      <c r="T521" s="64"/>
      <c r="U521" s="64"/>
      <c r="V521" s="64"/>
      <c r="W521" s="64"/>
    </row>
    <row r="522">
      <c r="A522" s="81"/>
      <c r="B522" s="81"/>
      <c r="C522" s="81"/>
      <c r="D522" s="81"/>
      <c r="E522" s="64"/>
      <c r="F522" s="64"/>
      <c r="G522" s="64"/>
      <c r="H522" s="64"/>
      <c r="I522" s="64"/>
      <c r="J522" s="64"/>
      <c r="K522" s="64"/>
      <c r="L522" s="64"/>
      <c r="M522" s="64"/>
      <c r="N522" s="64"/>
      <c r="O522" s="64"/>
      <c r="P522" s="64"/>
      <c r="Q522" s="64"/>
      <c r="R522" s="64"/>
      <c r="S522" s="64"/>
      <c r="T522" s="64"/>
      <c r="U522" s="64"/>
      <c r="V522" s="64"/>
      <c r="W522" s="64"/>
    </row>
    <row r="523">
      <c r="A523" s="81"/>
      <c r="B523" s="81"/>
      <c r="C523" s="81"/>
      <c r="D523" s="81"/>
      <c r="E523" s="64"/>
      <c r="F523" s="64"/>
      <c r="G523" s="64"/>
      <c r="H523" s="64"/>
      <c r="I523" s="64"/>
      <c r="J523" s="64"/>
      <c r="K523" s="64"/>
      <c r="L523" s="64"/>
      <c r="M523" s="64"/>
      <c r="N523" s="64"/>
      <c r="O523" s="64"/>
      <c r="P523" s="64"/>
      <c r="Q523" s="64"/>
      <c r="R523" s="64"/>
      <c r="S523" s="64"/>
      <c r="T523" s="64"/>
      <c r="U523" s="64"/>
      <c r="V523" s="64"/>
      <c r="W523" s="64"/>
    </row>
    <row r="524">
      <c r="A524" s="81"/>
      <c r="B524" s="81"/>
      <c r="C524" s="81"/>
      <c r="D524" s="81"/>
      <c r="E524" s="64"/>
      <c r="F524" s="64"/>
      <c r="G524" s="64"/>
      <c r="H524" s="64"/>
      <c r="I524" s="64"/>
      <c r="J524" s="64"/>
      <c r="K524" s="64"/>
      <c r="L524" s="64"/>
      <c r="M524" s="64"/>
      <c r="N524" s="64"/>
      <c r="O524" s="64"/>
      <c r="P524" s="64"/>
      <c r="Q524" s="64"/>
      <c r="R524" s="64"/>
      <c r="S524" s="64"/>
      <c r="T524" s="64"/>
      <c r="U524" s="64"/>
      <c r="V524" s="64"/>
      <c r="W524" s="64"/>
    </row>
    <row r="525">
      <c r="A525" s="81"/>
      <c r="B525" s="81"/>
      <c r="C525" s="81"/>
      <c r="D525" s="81"/>
      <c r="E525" s="64"/>
      <c r="F525" s="64"/>
      <c r="G525" s="64"/>
      <c r="H525" s="64"/>
      <c r="I525" s="64"/>
      <c r="J525" s="64"/>
      <c r="K525" s="64"/>
      <c r="L525" s="64"/>
      <c r="M525" s="64"/>
      <c r="N525" s="64"/>
      <c r="O525" s="64"/>
      <c r="P525" s="64"/>
      <c r="Q525" s="64"/>
      <c r="R525" s="64"/>
      <c r="S525" s="64"/>
      <c r="T525" s="64"/>
      <c r="U525" s="64"/>
      <c r="V525" s="64"/>
      <c r="W525" s="64"/>
    </row>
    <row r="526">
      <c r="A526" s="81"/>
      <c r="B526" s="81"/>
      <c r="C526" s="81"/>
      <c r="D526" s="81"/>
      <c r="E526" s="64"/>
      <c r="F526" s="64"/>
      <c r="G526" s="64"/>
      <c r="H526" s="64"/>
      <c r="I526" s="64"/>
      <c r="J526" s="64"/>
      <c r="K526" s="64"/>
      <c r="L526" s="64"/>
      <c r="M526" s="64"/>
      <c r="N526" s="64"/>
      <c r="O526" s="64"/>
      <c r="P526" s="64"/>
      <c r="Q526" s="64"/>
      <c r="R526" s="64"/>
      <c r="S526" s="64"/>
      <c r="T526" s="64"/>
      <c r="U526" s="64"/>
      <c r="V526" s="64"/>
      <c r="W526" s="64"/>
    </row>
    <row r="527">
      <c r="A527" s="81"/>
      <c r="B527" s="81"/>
      <c r="C527" s="81"/>
      <c r="D527" s="81"/>
      <c r="E527" s="64"/>
      <c r="F527" s="64"/>
      <c r="G527" s="64"/>
      <c r="H527" s="64"/>
      <c r="I527" s="64"/>
      <c r="J527" s="64"/>
      <c r="K527" s="64"/>
      <c r="L527" s="64"/>
      <c r="M527" s="64"/>
      <c r="N527" s="64"/>
      <c r="O527" s="64"/>
      <c r="P527" s="64"/>
      <c r="Q527" s="64"/>
      <c r="R527" s="64"/>
      <c r="S527" s="64"/>
      <c r="T527" s="64"/>
      <c r="U527" s="64"/>
      <c r="V527" s="64"/>
      <c r="W527" s="64"/>
    </row>
    <row r="528">
      <c r="A528" s="81"/>
      <c r="B528" s="81"/>
      <c r="C528" s="81"/>
      <c r="D528" s="81"/>
      <c r="E528" s="64"/>
      <c r="F528" s="64"/>
      <c r="G528" s="64"/>
      <c r="H528" s="64"/>
      <c r="I528" s="64"/>
      <c r="J528" s="64"/>
      <c r="K528" s="64"/>
      <c r="L528" s="64"/>
      <c r="M528" s="64"/>
      <c r="N528" s="64"/>
      <c r="O528" s="64"/>
      <c r="P528" s="64"/>
      <c r="Q528" s="64"/>
      <c r="R528" s="64"/>
      <c r="S528" s="64"/>
      <c r="T528" s="64"/>
      <c r="U528" s="64"/>
      <c r="V528" s="64"/>
      <c r="W528" s="64"/>
    </row>
    <row r="529">
      <c r="A529" s="81"/>
      <c r="B529" s="81"/>
      <c r="C529" s="81"/>
      <c r="D529" s="81"/>
      <c r="E529" s="64"/>
      <c r="F529" s="64"/>
      <c r="G529" s="64"/>
      <c r="H529" s="64"/>
      <c r="I529" s="64"/>
      <c r="J529" s="64"/>
      <c r="K529" s="64"/>
      <c r="L529" s="64"/>
      <c r="M529" s="64"/>
      <c r="N529" s="64"/>
      <c r="O529" s="64"/>
      <c r="P529" s="64"/>
      <c r="Q529" s="64"/>
      <c r="R529" s="64"/>
      <c r="S529" s="64"/>
      <c r="T529" s="64"/>
      <c r="U529" s="64"/>
      <c r="V529" s="64"/>
      <c r="W529" s="64"/>
    </row>
    <row r="530">
      <c r="A530" s="81"/>
      <c r="B530" s="81"/>
      <c r="C530" s="81"/>
      <c r="D530" s="81"/>
      <c r="E530" s="64"/>
      <c r="F530" s="64"/>
      <c r="G530" s="64"/>
      <c r="H530" s="64"/>
      <c r="I530" s="64"/>
      <c r="J530" s="64"/>
      <c r="K530" s="64"/>
      <c r="L530" s="64"/>
      <c r="M530" s="64"/>
      <c r="N530" s="64"/>
      <c r="O530" s="64"/>
      <c r="P530" s="64"/>
      <c r="Q530" s="64"/>
      <c r="R530" s="64"/>
      <c r="S530" s="64"/>
      <c r="T530" s="64"/>
      <c r="U530" s="64"/>
      <c r="V530" s="64"/>
      <c r="W530" s="64"/>
    </row>
    <row r="531">
      <c r="A531" s="81"/>
      <c r="B531" s="81"/>
      <c r="C531" s="81"/>
      <c r="D531" s="81"/>
      <c r="E531" s="64"/>
      <c r="F531" s="64"/>
      <c r="G531" s="64"/>
      <c r="H531" s="64"/>
      <c r="I531" s="64"/>
      <c r="J531" s="64"/>
      <c r="K531" s="64"/>
      <c r="L531" s="64"/>
      <c r="M531" s="64"/>
      <c r="N531" s="64"/>
      <c r="O531" s="64"/>
      <c r="P531" s="64"/>
      <c r="Q531" s="64"/>
      <c r="R531" s="64"/>
      <c r="S531" s="64"/>
      <c r="T531" s="64"/>
      <c r="U531" s="64"/>
      <c r="V531" s="64"/>
      <c r="W531" s="64"/>
    </row>
    <row r="532">
      <c r="A532" s="81"/>
      <c r="B532" s="81"/>
      <c r="C532" s="81"/>
      <c r="D532" s="81"/>
      <c r="E532" s="64"/>
      <c r="F532" s="64"/>
      <c r="G532" s="64"/>
      <c r="H532" s="64"/>
      <c r="I532" s="64"/>
      <c r="J532" s="64"/>
      <c r="K532" s="64"/>
      <c r="L532" s="64"/>
      <c r="M532" s="64"/>
      <c r="N532" s="64"/>
      <c r="O532" s="64"/>
      <c r="P532" s="64"/>
      <c r="Q532" s="64"/>
      <c r="R532" s="64"/>
      <c r="S532" s="64"/>
      <c r="T532" s="64"/>
      <c r="U532" s="64"/>
      <c r="V532" s="64"/>
      <c r="W532" s="64"/>
    </row>
    <row r="533">
      <c r="A533" s="81"/>
      <c r="B533" s="81"/>
      <c r="C533" s="81"/>
      <c r="D533" s="81"/>
      <c r="E533" s="64"/>
      <c r="F533" s="64"/>
      <c r="G533" s="64"/>
      <c r="H533" s="64"/>
      <c r="I533" s="64"/>
      <c r="J533" s="64"/>
      <c r="K533" s="64"/>
      <c r="L533" s="64"/>
      <c r="M533" s="64"/>
      <c r="N533" s="64"/>
      <c r="O533" s="64"/>
      <c r="P533" s="64"/>
      <c r="Q533" s="64"/>
      <c r="R533" s="64"/>
      <c r="S533" s="64"/>
      <c r="T533" s="64"/>
      <c r="U533" s="64"/>
      <c r="V533" s="64"/>
      <c r="W533" s="64"/>
    </row>
    <row r="534">
      <c r="A534" s="81"/>
      <c r="B534" s="81"/>
      <c r="C534" s="81"/>
      <c r="D534" s="81"/>
      <c r="E534" s="64"/>
      <c r="F534" s="64"/>
      <c r="G534" s="64"/>
      <c r="H534" s="64"/>
      <c r="I534" s="64"/>
      <c r="J534" s="64"/>
      <c r="K534" s="64"/>
      <c r="L534" s="64"/>
      <c r="M534" s="64"/>
      <c r="N534" s="64"/>
      <c r="O534" s="64"/>
      <c r="P534" s="64"/>
      <c r="Q534" s="64"/>
      <c r="R534" s="64"/>
      <c r="S534" s="64"/>
      <c r="T534" s="64"/>
      <c r="U534" s="64"/>
      <c r="V534" s="64"/>
      <c r="W534" s="64"/>
    </row>
    <row r="535">
      <c r="A535" s="81"/>
      <c r="B535" s="81"/>
      <c r="C535" s="81"/>
      <c r="D535" s="81"/>
      <c r="E535" s="64"/>
      <c r="F535" s="64"/>
      <c r="G535" s="64"/>
      <c r="H535" s="64"/>
      <c r="I535" s="64"/>
      <c r="J535" s="64"/>
      <c r="K535" s="64"/>
      <c r="L535" s="64"/>
      <c r="M535" s="64"/>
      <c r="N535" s="64"/>
      <c r="O535" s="64"/>
      <c r="P535" s="64"/>
      <c r="Q535" s="64"/>
      <c r="R535" s="64"/>
      <c r="S535" s="64"/>
      <c r="T535" s="64"/>
      <c r="U535" s="64"/>
      <c r="V535" s="64"/>
      <c r="W535" s="64"/>
    </row>
    <row r="536">
      <c r="A536" s="81"/>
      <c r="B536" s="81"/>
      <c r="C536" s="81"/>
      <c r="D536" s="81"/>
      <c r="E536" s="64"/>
      <c r="F536" s="64"/>
      <c r="G536" s="64"/>
      <c r="H536" s="64"/>
      <c r="I536" s="64"/>
      <c r="J536" s="64"/>
      <c r="K536" s="64"/>
      <c r="L536" s="64"/>
      <c r="M536" s="64"/>
      <c r="N536" s="64"/>
      <c r="O536" s="64"/>
      <c r="P536" s="64"/>
      <c r="Q536" s="64"/>
      <c r="R536" s="64"/>
      <c r="S536" s="64"/>
      <c r="T536" s="64"/>
      <c r="U536" s="64"/>
      <c r="V536" s="64"/>
      <c r="W536" s="64"/>
    </row>
    <row r="537">
      <c r="A537" s="81"/>
      <c r="B537" s="81"/>
      <c r="C537" s="81"/>
      <c r="D537" s="81"/>
      <c r="E537" s="64"/>
      <c r="F537" s="64"/>
      <c r="G537" s="64"/>
      <c r="H537" s="64"/>
      <c r="I537" s="64"/>
      <c r="J537" s="64"/>
      <c r="K537" s="64"/>
      <c r="L537" s="64"/>
      <c r="M537" s="64"/>
      <c r="N537" s="64"/>
      <c r="O537" s="64"/>
      <c r="P537" s="64"/>
      <c r="Q537" s="64"/>
      <c r="R537" s="64"/>
      <c r="S537" s="64"/>
      <c r="T537" s="64"/>
      <c r="U537" s="64"/>
      <c r="V537" s="64"/>
      <c r="W537" s="64"/>
    </row>
    <row r="538">
      <c r="A538" s="81"/>
      <c r="B538" s="81"/>
      <c r="C538" s="81"/>
      <c r="D538" s="81"/>
      <c r="E538" s="64"/>
      <c r="F538" s="64"/>
      <c r="G538" s="64"/>
      <c r="H538" s="64"/>
      <c r="I538" s="64"/>
      <c r="J538" s="64"/>
      <c r="K538" s="64"/>
      <c r="L538" s="64"/>
      <c r="M538" s="64"/>
      <c r="N538" s="64"/>
      <c r="O538" s="64"/>
      <c r="P538" s="64"/>
      <c r="Q538" s="64"/>
      <c r="R538" s="64"/>
      <c r="S538" s="64"/>
      <c r="T538" s="64"/>
      <c r="U538" s="64"/>
      <c r="V538" s="64"/>
      <c r="W538" s="64"/>
    </row>
    <row r="539">
      <c r="A539" s="81"/>
      <c r="B539" s="81"/>
      <c r="C539" s="81"/>
      <c r="D539" s="81"/>
      <c r="E539" s="64"/>
      <c r="F539" s="64"/>
      <c r="G539" s="64"/>
      <c r="H539" s="64"/>
      <c r="I539" s="64"/>
      <c r="J539" s="64"/>
      <c r="K539" s="64"/>
      <c r="L539" s="64"/>
      <c r="M539" s="64"/>
      <c r="N539" s="64"/>
      <c r="O539" s="64"/>
      <c r="P539" s="64"/>
      <c r="Q539" s="64"/>
      <c r="R539" s="64"/>
      <c r="S539" s="64"/>
      <c r="T539" s="64"/>
      <c r="U539" s="64"/>
      <c r="V539" s="64"/>
      <c r="W539" s="64"/>
    </row>
    <row r="540">
      <c r="A540" s="81"/>
      <c r="B540" s="81"/>
      <c r="C540" s="81"/>
      <c r="D540" s="81"/>
      <c r="E540" s="64"/>
      <c r="F540" s="64"/>
      <c r="G540" s="64"/>
      <c r="H540" s="64"/>
      <c r="I540" s="64"/>
      <c r="J540" s="64"/>
      <c r="K540" s="64"/>
      <c r="L540" s="64"/>
      <c r="M540" s="64"/>
      <c r="N540" s="64"/>
      <c r="O540" s="64"/>
      <c r="P540" s="64"/>
      <c r="Q540" s="64"/>
      <c r="R540" s="64"/>
      <c r="S540" s="64"/>
      <c r="T540" s="64"/>
      <c r="U540" s="64"/>
      <c r="V540" s="64"/>
      <c r="W540" s="64"/>
    </row>
    <row r="541">
      <c r="A541" s="81"/>
      <c r="B541" s="81"/>
      <c r="C541" s="81"/>
      <c r="D541" s="81"/>
      <c r="E541" s="64"/>
      <c r="F541" s="64"/>
      <c r="G541" s="64"/>
      <c r="H541" s="64"/>
      <c r="I541" s="64"/>
      <c r="J541" s="64"/>
      <c r="K541" s="64"/>
      <c r="L541" s="64"/>
      <c r="M541" s="64"/>
      <c r="N541" s="64"/>
      <c r="O541" s="64"/>
      <c r="P541" s="64"/>
      <c r="Q541" s="64"/>
      <c r="R541" s="64"/>
      <c r="S541" s="64"/>
      <c r="T541" s="64"/>
      <c r="U541" s="64"/>
      <c r="V541" s="64"/>
      <c r="W541" s="64"/>
    </row>
    <row r="542">
      <c r="A542" s="81"/>
      <c r="B542" s="81"/>
      <c r="C542" s="81"/>
      <c r="D542" s="81"/>
      <c r="E542" s="64"/>
      <c r="F542" s="64"/>
      <c r="G542" s="64"/>
      <c r="H542" s="64"/>
      <c r="I542" s="64"/>
      <c r="J542" s="64"/>
      <c r="K542" s="64"/>
      <c r="L542" s="64"/>
      <c r="M542" s="64"/>
      <c r="N542" s="64"/>
      <c r="O542" s="64"/>
      <c r="P542" s="64"/>
      <c r="Q542" s="64"/>
      <c r="R542" s="64"/>
      <c r="S542" s="64"/>
      <c r="T542" s="64"/>
      <c r="U542" s="64"/>
      <c r="V542" s="64"/>
      <c r="W542" s="64"/>
    </row>
    <row r="543">
      <c r="A543" s="81"/>
      <c r="B543" s="81"/>
      <c r="C543" s="81"/>
      <c r="D543" s="81"/>
      <c r="E543" s="64"/>
      <c r="F543" s="64"/>
      <c r="G543" s="64"/>
      <c r="H543" s="64"/>
      <c r="I543" s="64"/>
      <c r="J543" s="64"/>
      <c r="K543" s="64"/>
      <c r="L543" s="64"/>
      <c r="M543" s="64"/>
      <c r="N543" s="64"/>
      <c r="O543" s="64"/>
      <c r="P543" s="64"/>
      <c r="Q543" s="64"/>
      <c r="R543" s="64"/>
      <c r="S543" s="64"/>
      <c r="T543" s="64"/>
      <c r="U543" s="64"/>
      <c r="V543" s="64"/>
      <c r="W543" s="64"/>
    </row>
    <row r="544">
      <c r="A544" s="81"/>
      <c r="B544" s="81"/>
      <c r="C544" s="81"/>
      <c r="D544" s="81"/>
      <c r="E544" s="64"/>
      <c r="F544" s="64"/>
      <c r="G544" s="64"/>
      <c r="H544" s="64"/>
      <c r="I544" s="64"/>
      <c r="J544" s="64"/>
      <c r="K544" s="64"/>
      <c r="L544" s="64"/>
      <c r="M544" s="64"/>
      <c r="N544" s="64"/>
      <c r="O544" s="64"/>
      <c r="P544" s="64"/>
      <c r="Q544" s="64"/>
      <c r="R544" s="64"/>
      <c r="S544" s="64"/>
      <c r="T544" s="64"/>
      <c r="U544" s="64"/>
      <c r="V544" s="64"/>
      <c r="W544" s="64"/>
    </row>
    <row r="545">
      <c r="A545" s="81"/>
      <c r="B545" s="81"/>
      <c r="C545" s="81"/>
      <c r="D545" s="81"/>
      <c r="E545" s="64"/>
      <c r="F545" s="64"/>
      <c r="G545" s="64"/>
      <c r="H545" s="64"/>
      <c r="I545" s="64"/>
      <c r="J545" s="64"/>
      <c r="K545" s="64"/>
      <c r="L545" s="64"/>
      <c r="M545" s="64"/>
      <c r="N545" s="64"/>
      <c r="O545" s="64"/>
      <c r="P545" s="64"/>
      <c r="Q545" s="64"/>
      <c r="R545" s="64"/>
      <c r="S545" s="64"/>
      <c r="T545" s="64"/>
      <c r="U545" s="64"/>
      <c r="V545" s="64"/>
      <c r="W545" s="64"/>
    </row>
    <row r="546">
      <c r="A546" s="81"/>
      <c r="B546" s="81"/>
      <c r="C546" s="81"/>
      <c r="D546" s="81"/>
      <c r="E546" s="64"/>
      <c r="F546" s="64"/>
      <c r="G546" s="64"/>
      <c r="H546" s="64"/>
      <c r="I546" s="64"/>
      <c r="J546" s="64"/>
      <c r="K546" s="64"/>
      <c r="L546" s="64"/>
      <c r="M546" s="64"/>
      <c r="N546" s="64"/>
      <c r="O546" s="64"/>
      <c r="P546" s="64"/>
      <c r="Q546" s="64"/>
      <c r="R546" s="64"/>
      <c r="S546" s="64"/>
      <c r="T546" s="64"/>
      <c r="U546" s="64"/>
      <c r="V546" s="64"/>
      <c r="W546" s="64"/>
    </row>
    <row r="547">
      <c r="A547" s="81"/>
      <c r="B547" s="81"/>
      <c r="C547" s="81"/>
      <c r="D547" s="81"/>
      <c r="E547" s="64"/>
      <c r="F547" s="64"/>
      <c r="G547" s="64"/>
      <c r="H547" s="64"/>
      <c r="I547" s="64"/>
      <c r="J547" s="64"/>
      <c r="K547" s="64"/>
      <c r="L547" s="64"/>
      <c r="M547" s="64"/>
      <c r="N547" s="64"/>
      <c r="O547" s="64"/>
      <c r="P547" s="64"/>
      <c r="Q547" s="64"/>
      <c r="R547" s="64"/>
      <c r="S547" s="64"/>
      <c r="T547" s="64"/>
      <c r="U547" s="64"/>
      <c r="V547" s="64"/>
      <c r="W547" s="64"/>
    </row>
    <row r="548">
      <c r="A548" s="81"/>
      <c r="B548" s="81"/>
      <c r="C548" s="81"/>
      <c r="D548" s="81"/>
      <c r="E548" s="64"/>
      <c r="F548" s="64"/>
      <c r="G548" s="64"/>
      <c r="H548" s="64"/>
      <c r="I548" s="64"/>
      <c r="J548" s="64"/>
      <c r="K548" s="64"/>
      <c r="L548" s="64"/>
      <c r="M548" s="64"/>
      <c r="N548" s="64"/>
      <c r="O548" s="64"/>
      <c r="P548" s="64"/>
      <c r="Q548" s="64"/>
      <c r="R548" s="64"/>
      <c r="S548" s="64"/>
      <c r="T548" s="64"/>
      <c r="U548" s="64"/>
      <c r="V548" s="64"/>
      <c r="W548" s="64"/>
    </row>
    <row r="549">
      <c r="A549" s="81"/>
      <c r="B549" s="81"/>
      <c r="C549" s="81"/>
      <c r="D549" s="81"/>
      <c r="E549" s="64"/>
      <c r="F549" s="64"/>
      <c r="G549" s="64"/>
      <c r="H549" s="64"/>
      <c r="I549" s="64"/>
      <c r="J549" s="64"/>
      <c r="K549" s="64"/>
      <c r="L549" s="64"/>
      <c r="M549" s="64"/>
      <c r="N549" s="64"/>
      <c r="O549" s="64"/>
      <c r="P549" s="64"/>
      <c r="Q549" s="64"/>
      <c r="R549" s="64"/>
      <c r="S549" s="64"/>
      <c r="T549" s="64"/>
      <c r="U549" s="64"/>
      <c r="V549" s="64"/>
      <c r="W549" s="64"/>
    </row>
    <row r="550">
      <c r="A550" s="81"/>
      <c r="B550" s="81"/>
      <c r="C550" s="81"/>
      <c r="D550" s="81"/>
      <c r="E550" s="64"/>
      <c r="F550" s="64"/>
      <c r="G550" s="64"/>
      <c r="H550" s="64"/>
      <c r="I550" s="64"/>
      <c r="J550" s="64"/>
      <c r="K550" s="64"/>
      <c r="L550" s="64"/>
      <c r="M550" s="64"/>
      <c r="N550" s="64"/>
      <c r="O550" s="64"/>
      <c r="P550" s="64"/>
      <c r="Q550" s="64"/>
      <c r="R550" s="64"/>
      <c r="S550" s="64"/>
      <c r="T550" s="64"/>
      <c r="U550" s="64"/>
      <c r="V550" s="64"/>
      <c r="W550" s="64"/>
    </row>
    <row r="551">
      <c r="A551" s="81"/>
      <c r="B551" s="81"/>
      <c r="C551" s="81"/>
      <c r="D551" s="81"/>
      <c r="E551" s="64"/>
      <c r="F551" s="64"/>
      <c r="G551" s="64"/>
      <c r="H551" s="64"/>
      <c r="I551" s="64"/>
      <c r="J551" s="64"/>
      <c r="K551" s="64"/>
      <c r="L551" s="64"/>
      <c r="M551" s="64"/>
      <c r="N551" s="64"/>
      <c r="O551" s="64"/>
      <c r="P551" s="64"/>
      <c r="Q551" s="64"/>
      <c r="R551" s="64"/>
      <c r="S551" s="64"/>
      <c r="T551" s="64"/>
      <c r="U551" s="64"/>
      <c r="V551" s="64"/>
      <c r="W551" s="64"/>
    </row>
    <row r="552">
      <c r="A552" s="81"/>
      <c r="B552" s="81"/>
      <c r="C552" s="81"/>
      <c r="D552" s="81"/>
      <c r="E552" s="64"/>
      <c r="F552" s="64"/>
      <c r="G552" s="64"/>
      <c r="H552" s="64"/>
      <c r="I552" s="64"/>
      <c r="J552" s="64"/>
      <c r="K552" s="64"/>
      <c r="L552" s="64"/>
      <c r="M552" s="64"/>
      <c r="N552" s="64"/>
      <c r="O552" s="64"/>
      <c r="P552" s="64"/>
      <c r="Q552" s="64"/>
      <c r="R552" s="64"/>
      <c r="S552" s="64"/>
      <c r="T552" s="64"/>
      <c r="U552" s="64"/>
      <c r="V552" s="64"/>
      <c r="W552" s="64"/>
    </row>
    <row r="553">
      <c r="A553" s="81"/>
      <c r="B553" s="81"/>
      <c r="C553" s="81"/>
      <c r="D553" s="81"/>
      <c r="E553" s="64"/>
      <c r="F553" s="64"/>
      <c r="G553" s="64"/>
      <c r="H553" s="64"/>
      <c r="I553" s="64"/>
      <c r="J553" s="64"/>
      <c r="K553" s="64"/>
      <c r="L553" s="64"/>
      <c r="M553" s="64"/>
      <c r="N553" s="64"/>
      <c r="O553" s="64"/>
      <c r="P553" s="64"/>
      <c r="Q553" s="64"/>
      <c r="R553" s="64"/>
      <c r="S553" s="64"/>
      <c r="T553" s="64"/>
      <c r="U553" s="64"/>
      <c r="V553" s="64"/>
      <c r="W553" s="64"/>
    </row>
    <row r="554">
      <c r="A554" s="81"/>
      <c r="B554" s="81"/>
      <c r="C554" s="81"/>
      <c r="D554" s="81"/>
      <c r="E554" s="64"/>
      <c r="F554" s="64"/>
      <c r="G554" s="64"/>
      <c r="H554" s="64"/>
      <c r="I554" s="64"/>
      <c r="J554" s="64"/>
      <c r="K554" s="64"/>
      <c r="L554" s="64"/>
      <c r="M554" s="64"/>
      <c r="N554" s="64"/>
      <c r="O554" s="64"/>
      <c r="P554" s="64"/>
      <c r="Q554" s="64"/>
      <c r="R554" s="64"/>
      <c r="S554" s="64"/>
      <c r="T554" s="64"/>
      <c r="U554" s="64"/>
      <c r="V554" s="64"/>
      <c r="W554" s="64"/>
    </row>
    <row r="555">
      <c r="A555" s="81"/>
      <c r="B555" s="81"/>
      <c r="C555" s="81"/>
      <c r="D555" s="81"/>
      <c r="E555" s="64"/>
      <c r="F555" s="64"/>
      <c r="G555" s="64"/>
      <c r="H555" s="64"/>
      <c r="I555" s="64"/>
      <c r="J555" s="64"/>
      <c r="K555" s="64"/>
      <c r="L555" s="64"/>
      <c r="M555" s="64"/>
      <c r="N555" s="64"/>
      <c r="O555" s="64"/>
      <c r="P555" s="64"/>
      <c r="Q555" s="64"/>
      <c r="R555" s="64"/>
      <c r="S555" s="64"/>
      <c r="T555" s="64"/>
      <c r="U555" s="64"/>
      <c r="V555" s="64"/>
      <c r="W555" s="64"/>
    </row>
    <row r="556">
      <c r="A556" s="81"/>
      <c r="B556" s="81"/>
      <c r="C556" s="81"/>
      <c r="D556" s="81"/>
      <c r="E556" s="64"/>
      <c r="F556" s="64"/>
      <c r="G556" s="64"/>
      <c r="H556" s="64"/>
      <c r="I556" s="64"/>
      <c r="J556" s="64"/>
      <c r="K556" s="64"/>
      <c r="L556" s="64"/>
      <c r="M556" s="64"/>
      <c r="N556" s="64"/>
      <c r="O556" s="64"/>
      <c r="P556" s="64"/>
      <c r="Q556" s="64"/>
      <c r="R556" s="64"/>
      <c r="S556" s="64"/>
      <c r="T556" s="64"/>
      <c r="U556" s="64"/>
      <c r="V556" s="64"/>
      <c r="W556" s="64"/>
    </row>
    <row r="557">
      <c r="A557" s="81"/>
      <c r="B557" s="81"/>
      <c r="C557" s="81"/>
      <c r="D557" s="81"/>
      <c r="E557" s="64"/>
      <c r="F557" s="64"/>
      <c r="G557" s="64"/>
      <c r="H557" s="64"/>
      <c r="I557" s="64"/>
      <c r="J557" s="64"/>
      <c r="K557" s="64"/>
      <c r="L557" s="64"/>
      <c r="M557" s="64"/>
      <c r="N557" s="64"/>
      <c r="O557" s="64"/>
      <c r="P557" s="64"/>
      <c r="Q557" s="64"/>
      <c r="R557" s="64"/>
      <c r="S557" s="64"/>
      <c r="T557" s="64"/>
      <c r="U557" s="64"/>
      <c r="V557" s="64"/>
      <c r="W557" s="64"/>
    </row>
    <row r="558">
      <c r="A558" s="81"/>
      <c r="B558" s="81"/>
      <c r="C558" s="81"/>
      <c r="D558" s="81"/>
      <c r="E558" s="64"/>
      <c r="F558" s="64"/>
      <c r="G558" s="64"/>
      <c r="H558" s="64"/>
      <c r="I558" s="64"/>
      <c r="J558" s="64"/>
      <c r="K558" s="64"/>
      <c r="L558" s="64"/>
      <c r="M558" s="64"/>
      <c r="N558" s="64"/>
      <c r="O558" s="64"/>
      <c r="P558" s="64"/>
      <c r="Q558" s="64"/>
      <c r="R558" s="64"/>
      <c r="S558" s="64"/>
      <c r="T558" s="64"/>
      <c r="U558" s="64"/>
      <c r="V558" s="64"/>
      <c r="W558" s="64"/>
    </row>
    <row r="559">
      <c r="A559" s="81"/>
      <c r="B559" s="81"/>
      <c r="C559" s="81"/>
      <c r="D559" s="81"/>
      <c r="E559" s="64"/>
      <c r="F559" s="64"/>
      <c r="G559" s="64"/>
      <c r="H559" s="64"/>
      <c r="I559" s="64"/>
      <c r="J559" s="64"/>
      <c r="K559" s="64"/>
      <c r="L559" s="64"/>
      <c r="M559" s="64"/>
      <c r="N559" s="64"/>
      <c r="O559" s="64"/>
      <c r="P559" s="64"/>
      <c r="Q559" s="64"/>
      <c r="R559" s="64"/>
      <c r="S559" s="64"/>
      <c r="T559" s="64"/>
      <c r="U559" s="64"/>
      <c r="V559" s="64"/>
      <c r="W559" s="64"/>
    </row>
    <row r="560">
      <c r="A560" s="81"/>
      <c r="B560" s="81"/>
      <c r="C560" s="81"/>
      <c r="D560" s="81"/>
      <c r="E560" s="64"/>
      <c r="F560" s="64"/>
      <c r="G560" s="64"/>
      <c r="H560" s="64"/>
      <c r="I560" s="64"/>
      <c r="J560" s="64"/>
      <c r="K560" s="64"/>
      <c r="L560" s="64"/>
      <c r="M560" s="64"/>
      <c r="N560" s="64"/>
      <c r="O560" s="64"/>
      <c r="P560" s="64"/>
      <c r="Q560" s="64"/>
      <c r="R560" s="64"/>
      <c r="S560" s="64"/>
      <c r="T560" s="64"/>
      <c r="U560" s="64"/>
      <c r="V560" s="64"/>
      <c r="W560" s="64"/>
    </row>
    <row r="561">
      <c r="A561" s="81"/>
      <c r="B561" s="81"/>
      <c r="C561" s="81"/>
      <c r="D561" s="81"/>
      <c r="E561" s="64"/>
      <c r="F561" s="64"/>
      <c r="G561" s="64"/>
      <c r="H561" s="64"/>
      <c r="I561" s="64"/>
      <c r="J561" s="64"/>
      <c r="K561" s="64"/>
      <c r="L561" s="64"/>
      <c r="M561" s="64"/>
      <c r="N561" s="64"/>
      <c r="O561" s="64"/>
      <c r="P561" s="64"/>
      <c r="Q561" s="64"/>
      <c r="R561" s="64"/>
      <c r="S561" s="64"/>
      <c r="T561" s="64"/>
      <c r="U561" s="64"/>
      <c r="V561" s="64"/>
      <c r="W561" s="64"/>
    </row>
    <row r="562">
      <c r="A562" s="81"/>
      <c r="B562" s="81"/>
      <c r="C562" s="81"/>
      <c r="D562" s="81"/>
      <c r="E562" s="64"/>
      <c r="F562" s="64"/>
      <c r="G562" s="64"/>
      <c r="H562" s="64"/>
      <c r="I562" s="64"/>
      <c r="J562" s="64"/>
      <c r="K562" s="64"/>
      <c r="L562" s="64"/>
      <c r="M562" s="64"/>
      <c r="N562" s="64"/>
      <c r="O562" s="64"/>
      <c r="P562" s="64"/>
      <c r="Q562" s="64"/>
      <c r="R562" s="64"/>
      <c r="S562" s="64"/>
      <c r="T562" s="64"/>
      <c r="U562" s="64"/>
      <c r="V562" s="64"/>
      <c r="W562" s="64"/>
    </row>
    <row r="563">
      <c r="A563" s="81"/>
      <c r="B563" s="81"/>
      <c r="C563" s="81"/>
      <c r="D563" s="81"/>
      <c r="E563" s="64"/>
      <c r="F563" s="64"/>
      <c r="G563" s="64"/>
      <c r="H563" s="64"/>
      <c r="I563" s="64"/>
      <c r="J563" s="64"/>
      <c r="K563" s="64"/>
      <c r="L563" s="64"/>
      <c r="M563" s="64"/>
      <c r="N563" s="64"/>
      <c r="O563" s="64"/>
      <c r="P563" s="64"/>
      <c r="Q563" s="64"/>
      <c r="R563" s="64"/>
      <c r="S563" s="64"/>
      <c r="T563" s="64"/>
      <c r="U563" s="64"/>
      <c r="V563" s="64"/>
      <c r="W563" s="64"/>
    </row>
    <row r="564">
      <c r="A564" s="81"/>
      <c r="B564" s="81"/>
      <c r="C564" s="81"/>
      <c r="D564" s="81"/>
      <c r="E564" s="64"/>
      <c r="F564" s="64"/>
      <c r="G564" s="64"/>
      <c r="H564" s="64"/>
      <c r="I564" s="64"/>
      <c r="J564" s="64"/>
      <c r="K564" s="64"/>
      <c r="L564" s="64"/>
      <c r="M564" s="64"/>
      <c r="N564" s="64"/>
      <c r="O564" s="64"/>
      <c r="P564" s="64"/>
      <c r="Q564" s="64"/>
      <c r="R564" s="64"/>
      <c r="S564" s="64"/>
      <c r="T564" s="64"/>
      <c r="U564" s="64"/>
      <c r="V564" s="64"/>
      <c r="W564" s="64"/>
    </row>
    <row r="565">
      <c r="A565" s="81"/>
      <c r="B565" s="81"/>
      <c r="C565" s="81"/>
      <c r="D565" s="81"/>
      <c r="E565" s="64"/>
      <c r="F565" s="64"/>
      <c r="G565" s="64"/>
      <c r="H565" s="64"/>
      <c r="I565" s="64"/>
      <c r="J565" s="64"/>
      <c r="K565" s="64"/>
      <c r="L565" s="64"/>
      <c r="M565" s="64"/>
      <c r="N565" s="64"/>
      <c r="O565" s="64"/>
      <c r="P565" s="64"/>
      <c r="Q565" s="64"/>
      <c r="R565" s="64"/>
      <c r="S565" s="64"/>
      <c r="T565" s="64"/>
      <c r="U565" s="64"/>
      <c r="V565" s="64"/>
      <c r="W565" s="64"/>
    </row>
    <row r="566">
      <c r="A566" s="81"/>
      <c r="B566" s="81"/>
      <c r="C566" s="81"/>
      <c r="D566" s="81"/>
      <c r="E566" s="64"/>
      <c r="F566" s="64"/>
      <c r="G566" s="64"/>
      <c r="H566" s="64"/>
      <c r="I566" s="64"/>
      <c r="J566" s="64"/>
      <c r="K566" s="64"/>
      <c r="L566" s="64"/>
      <c r="M566" s="64"/>
      <c r="N566" s="64"/>
      <c r="O566" s="64"/>
      <c r="P566" s="64"/>
      <c r="Q566" s="64"/>
      <c r="R566" s="64"/>
      <c r="S566" s="64"/>
      <c r="T566" s="64"/>
      <c r="U566" s="64"/>
      <c r="V566" s="64"/>
      <c r="W566" s="64"/>
    </row>
    <row r="567">
      <c r="A567" s="81"/>
      <c r="B567" s="81"/>
      <c r="C567" s="81"/>
      <c r="D567" s="81"/>
      <c r="E567" s="64"/>
      <c r="F567" s="64"/>
      <c r="G567" s="64"/>
      <c r="H567" s="64"/>
      <c r="I567" s="64"/>
      <c r="J567" s="64"/>
      <c r="K567" s="64"/>
      <c r="L567" s="64"/>
      <c r="M567" s="64"/>
      <c r="N567" s="64"/>
      <c r="O567" s="64"/>
      <c r="P567" s="64"/>
      <c r="Q567" s="64"/>
      <c r="R567" s="64"/>
      <c r="S567" s="64"/>
      <c r="T567" s="64"/>
      <c r="U567" s="64"/>
      <c r="V567" s="64"/>
      <c r="W567" s="64"/>
    </row>
    <row r="568">
      <c r="A568" s="81"/>
      <c r="B568" s="81"/>
      <c r="C568" s="81"/>
      <c r="D568" s="81"/>
      <c r="E568" s="64"/>
      <c r="F568" s="64"/>
      <c r="G568" s="64"/>
      <c r="H568" s="64"/>
      <c r="I568" s="64"/>
      <c r="J568" s="64"/>
      <c r="K568" s="64"/>
      <c r="L568" s="64"/>
      <c r="M568" s="64"/>
      <c r="N568" s="64"/>
      <c r="O568" s="64"/>
      <c r="P568" s="64"/>
      <c r="Q568" s="64"/>
      <c r="R568" s="64"/>
      <c r="S568" s="64"/>
      <c r="T568" s="64"/>
      <c r="U568" s="64"/>
      <c r="V568" s="64"/>
      <c r="W568" s="64"/>
    </row>
    <row r="569">
      <c r="A569" s="81"/>
      <c r="B569" s="81"/>
      <c r="C569" s="81"/>
      <c r="D569" s="81"/>
      <c r="E569" s="64"/>
      <c r="F569" s="64"/>
      <c r="G569" s="64"/>
      <c r="H569" s="64"/>
      <c r="I569" s="64"/>
      <c r="J569" s="64"/>
      <c r="K569" s="64"/>
      <c r="L569" s="64"/>
      <c r="M569" s="64"/>
      <c r="N569" s="64"/>
      <c r="O569" s="64"/>
      <c r="P569" s="64"/>
      <c r="Q569" s="64"/>
      <c r="R569" s="64"/>
      <c r="S569" s="64"/>
      <c r="T569" s="64"/>
      <c r="U569" s="64"/>
      <c r="V569" s="64"/>
      <c r="W569" s="64"/>
    </row>
    <row r="570">
      <c r="A570" s="81"/>
      <c r="B570" s="81"/>
      <c r="C570" s="81"/>
      <c r="D570" s="81"/>
      <c r="E570" s="64"/>
      <c r="F570" s="64"/>
      <c r="G570" s="64"/>
      <c r="H570" s="64"/>
      <c r="I570" s="64"/>
      <c r="J570" s="64"/>
      <c r="K570" s="64"/>
      <c r="L570" s="64"/>
      <c r="M570" s="64"/>
      <c r="N570" s="64"/>
      <c r="O570" s="64"/>
      <c r="P570" s="64"/>
      <c r="Q570" s="64"/>
      <c r="R570" s="64"/>
      <c r="S570" s="64"/>
      <c r="T570" s="64"/>
      <c r="U570" s="64"/>
      <c r="V570" s="64"/>
      <c r="W570" s="64"/>
    </row>
    <row r="571">
      <c r="A571" s="81"/>
      <c r="B571" s="81"/>
      <c r="C571" s="81"/>
      <c r="D571" s="81"/>
      <c r="E571" s="64"/>
      <c r="F571" s="64"/>
      <c r="G571" s="64"/>
      <c r="H571" s="64"/>
      <c r="I571" s="64"/>
      <c r="J571" s="64"/>
      <c r="K571" s="64"/>
      <c r="L571" s="64"/>
      <c r="M571" s="64"/>
      <c r="N571" s="64"/>
      <c r="O571" s="64"/>
      <c r="P571" s="64"/>
      <c r="Q571" s="64"/>
      <c r="R571" s="64"/>
      <c r="S571" s="64"/>
      <c r="T571" s="64"/>
      <c r="U571" s="64"/>
      <c r="V571" s="64"/>
      <c r="W571" s="64"/>
    </row>
    <row r="572">
      <c r="A572" s="81"/>
      <c r="B572" s="81"/>
      <c r="C572" s="81"/>
      <c r="D572" s="81"/>
      <c r="E572" s="64"/>
      <c r="F572" s="64"/>
      <c r="G572" s="64"/>
      <c r="H572" s="64"/>
      <c r="I572" s="64"/>
      <c r="J572" s="64"/>
      <c r="K572" s="64"/>
      <c r="L572" s="64"/>
      <c r="M572" s="64"/>
      <c r="N572" s="64"/>
      <c r="O572" s="64"/>
      <c r="P572" s="64"/>
      <c r="Q572" s="64"/>
      <c r="R572" s="64"/>
      <c r="S572" s="64"/>
      <c r="T572" s="64"/>
      <c r="U572" s="64"/>
      <c r="V572" s="64"/>
      <c r="W572" s="64"/>
    </row>
    <row r="573">
      <c r="A573" s="81"/>
      <c r="B573" s="81"/>
      <c r="C573" s="81"/>
      <c r="D573" s="81"/>
      <c r="E573" s="64"/>
      <c r="F573" s="64"/>
      <c r="G573" s="64"/>
      <c r="H573" s="64"/>
      <c r="I573" s="64"/>
      <c r="J573" s="64"/>
      <c r="K573" s="64"/>
      <c r="L573" s="64"/>
      <c r="M573" s="64"/>
      <c r="N573" s="64"/>
      <c r="O573" s="64"/>
      <c r="P573" s="64"/>
      <c r="Q573" s="64"/>
      <c r="R573" s="64"/>
      <c r="S573" s="64"/>
      <c r="T573" s="64"/>
      <c r="U573" s="64"/>
      <c r="V573" s="64"/>
      <c r="W573" s="64"/>
    </row>
    <row r="574">
      <c r="A574" s="81"/>
      <c r="B574" s="81"/>
      <c r="C574" s="81"/>
      <c r="D574" s="81"/>
      <c r="E574" s="64"/>
      <c r="F574" s="64"/>
      <c r="G574" s="64"/>
      <c r="H574" s="64"/>
      <c r="I574" s="64"/>
      <c r="J574" s="64"/>
      <c r="K574" s="64"/>
      <c r="L574" s="64"/>
      <c r="M574" s="64"/>
      <c r="N574" s="64"/>
      <c r="O574" s="64"/>
      <c r="P574" s="64"/>
      <c r="Q574" s="64"/>
      <c r="R574" s="64"/>
      <c r="S574" s="64"/>
      <c r="T574" s="64"/>
      <c r="U574" s="64"/>
      <c r="V574" s="64"/>
      <c r="W574" s="64"/>
    </row>
    <row r="575">
      <c r="A575" s="81"/>
      <c r="B575" s="81"/>
      <c r="C575" s="81"/>
      <c r="D575" s="81"/>
      <c r="E575" s="64"/>
      <c r="F575" s="64"/>
      <c r="G575" s="64"/>
      <c r="H575" s="64"/>
      <c r="I575" s="64"/>
      <c r="J575" s="64"/>
      <c r="K575" s="64"/>
      <c r="L575" s="64"/>
      <c r="M575" s="64"/>
      <c r="N575" s="64"/>
      <c r="O575" s="64"/>
      <c r="P575" s="64"/>
      <c r="Q575" s="64"/>
      <c r="R575" s="64"/>
      <c r="S575" s="64"/>
      <c r="T575" s="64"/>
      <c r="U575" s="64"/>
      <c r="V575" s="64"/>
      <c r="W575" s="64"/>
    </row>
    <row r="576">
      <c r="A576" s="81"/>
      <c r="B576" s="81"/>
      <c r="C576" s="81"/>
      <c r="D576" s="81"/>
      <c r="E576" s="64"/>
      <c r="F576" s="64"/>
      <c r="G576" s="64"/>
      <c r="H576" s="64"/>
      <c r="I576" s="64"/>
      <c r="J576" s="64"/>
      <c r="K576" s="64"/>
      <c r="L576" s="64"/>
      <c r="M576" s="64"/>
      <c r="N576" s="64"/>
      <c r="O576" s="64"/>
      <c r="P576" s="64"/>
      <c r="Q576" s="64"/>
      <c r="R576" s="64"/>
      <c r="S576" s="64"/>
      <c r="T576" s="64"/>
      <c r="U576" s="64"/>
      <c r="V576" s="64"/>
      <c r="W576" s="64"/>
    </row>
    <row r="577">
      <c r="A577" s="81"/>
      <c r="B577" s="81"/>
      <c r="C577" s="81"/>
      <c r="D577" s="81"/>
      <c r="E577" s="64"/>
      <c r="F577" s="64"/>
      <c r="G577" s="64"/>
      <c r="H577" s="64"/>
      <c r="I577" s="64"/>
      <c r="J577" s="64"/>
      <c r="K577" s="64"/>
      <c r="L577" s="64"/>
      <c r="M577" s="64"/>
      <c r="N577" s="64"/>
      <c r="O577" s="64"/>
      <c r="P577" s="64"/>
      <c r="Q577" s="64"/>
      <c r="R577" s="64"/>
      <c r="S577" s="64"/>
      <c r="T577" s="64"/>
      <c r="U577" s="64"/>
      <c r="V577" s="64"/>
      <c r="W577" s="64"/>
    </row>
    <row r="578">
      <c r="A578" s="81"/>
      <c r="B578" s="81"/>
      <c r="C578" s="81"/>
      <c r="D578" s="81"/>
      <c r="E578" s="64"/>
      <c r="F578" s="64"/>
      <c r="G578" s="64"/>
      <c r="H578" s="64"/>
      <c r="I578" s="64"/>
      <c r="J578" s="64"/>
      <c r="K578" s="64"/>
      <c r="L578" s="64"/>
      <c r="M578" s="64"/>
      <c r="N578" s="64"/>
      <c r="O578" s="64"/>
      <c r="P578" s="64"/>
      <c r="Q578" s="64"/>
      <c r="R578" s="64"/>
      <c r="S578" s="64"/>
      <c r="T578" s="64"/>
      <c r="U578" s="64"/>
      <c r="V578" s="64"/>
      <c r="W578" s="64"/>
    </row>
    <row r="579">
      <c r="A579" s="81"/>
      <c r="B579" s="81"/>
      <c r="C579" s="81"/>
      <c r="D579" s="81"/>
      <c r="E579" s="64"/>
      <c r="F579" s="64"/>
      <c r="G579" s="64"/>
      <c r="H579" s="64"/>
      <c r="I579" s="64"/>
      <c r="J579" s="64"/>
      <c r="K579" s="64"/>
      <c r="L579" s="64"/>
      <c r="M579" s="64"/>
      <c r="N579" s="64"/>
      <c r="O579" s="64"/>
      <c r="P579" s="64"/>
      <c r="Q579" s="64"/>
      <c r="R579" s="64"/>
      <c r="S579" s="64"/>
      <c r="T579" s="64"/>
      <c r="U579" s="64"/>
      <c r="V579" s="64"/>
      <c r="W579" s="64"/>
    </row>
    <row r="580">
      <c r="A580" s="81"/>
      <c r="B580" s="81"/>
      <c r="C580" s="81"/>
      <c r="D580" s="81"/>
      <c r="E580" s="64"/>
      <c r="F580" s="64"/>
      <c r="G580" s="64"/>
      <c r="H580" s="64"/>
      <c r="I580" s="64"/>
      <c r="J580" s="64"/>
      <c r="K580" s="64"/>
      <c r="L580" s="64"/>
      <c r="M580" s="64"/>
      <c r="N580" s="64"/>
      <c r="O580" s="64"/>
      <c r="P580" s="64"/>
      <c r="Q580" s="64"/>
      <c r="R580" s="64"/>
      <c r="S580" s="64"/>
      <c r="T580" s="64"/>
      <c r="U580" s="64"/>
      <c r="V580" s="64"/>
      <c r="W580" s="64"/>
    </row>
    <row r="581">
      <c r="A581" s="81"/>
      <c r="B581" s="81"/>
      <c r="C581" s="81"/>
      <c r="D581" s="81"/>
      <c r="E581" s="64"/>
      <c r="F581" s="64"/>
      <c r="G581" s="64"/>
      <c r="H581" s="64"/>
      <c r="I581" s="64"/>
      <c r="J581" s="64"/>
      <c r="K581" s="64"/>
      <c r="L581" s="64"/>
      <c r="M581" s="64"/>
      <c r="N581" s="64"/>
      <c r="O581" s="64"/>
      <c r="P581" s="64"/>
      <c r="Q581" s="64"/>
      <c r="R581" s="64"/>
      <c r="S581" s="64"/>
      <c r="T581" s="64"/>
      <c r="U581" s="64"/>
      <c r="V581" s="64"/>
      <c r="W581" s="64"/>
    </row>
    <row r="582">
      <c r="A582" s="81"/>
      <c r="B582" s="81"/>
      <c r="C582" s="81"/>
      <c r="D582" s="81"/>
      <c r="E582" s="64"/>
      <c r="F582" s="64"/>
      <c r="G582" s="64"/>
      <c r="H582" s="64"/>
      <c r="I582" s="64"/>
      <c r="J582" s="64"/>
      <c r="K582" s="64"/>
      <c r="L582" s="64"/>
      <c r="M582" s="64"/>
      <c r="N582" s="64"/>
      <c r="O582" s="64"/>
      <c r="P582" s="64"/>
      <c r="Q582" s="64"/>
      <c r="R582" s="64"/>
      <c r="S582" s="64"/>
      <c r="T582" s="64"/>
      <c r="U582" s="64"/>
      <c r="V582" s="64"/>
      <c r="W582" s="64"/>
    </row>
    <row r="583">
      <c r="A583" s="81"/>
      <c r="B583" s="81"/>
      <c r="C583" s="81"/>
      <c r="D583" s="81"/>
      <c r="E583" s="64"/>
      <c r="F583" s="64"/>
      <c r="G583" s="64"/>
      <c r="H583" s="64"/>
      <c r="I583" s="64"/>
      <c r="J583" s="64"/>
      <c r="K583" s="64"/>
      <c r="L583" s="64"/>
      <c r="M583" s="64"/>
      <c r="N583" s="64"/>
      <c r="O583" s="64"/>
      <c r="P583" s="64"/>
      <c r="Q583" s="64"/>
      <c r="R583" s="64"/>
      <c r="S583" s="64"/>
      <c r="T583" s="64"/>
      <c r="U583" s="64"/>
      <c r="V583" s="64"/>
      <c r="W583" s="64"/>
    </row>
    <row r="584">
      <c r="A584" s="81"/>
      <c r="B584" s="81"/>
      <c r="C584" s="81"/>
      <c r="D584" s="81"/>
      <c r="E584" s="64"/>
      <c r="F584" s="64"/>
      <c r="G584" s="64"/>
      <c r="H584" s="64"/>
      <c r="I584" s="64"/>
      <c r="J584" s="64"/>
      <c r="K584" s="64"/>
      <c r="L584" s="64"/>
      <c r="M584" s="64"/>
      <c r="N584" s="64"/>
      <c r="O584" s="64"/>
      <c r="P584" s="64"/>
      <c r="Q584" s="64"/>
      <c r="R584" s="64"/>
      <c r="S584" s="64"/>
      <c r="T584" s="64"/>
      <c r="U584" s="64"/>
      <c r="V584" s="64"/>
      <c r="W584" s="64"/>
    </row>
    <row r="585">
      <c r="A585" s="81"/>
      <c r="B585" s="81"/>
      <c r="C585" s="81"/>
      <c r="D585" s="81"/>
      <c r="E585" s="64"/>
      <c r="F585" s="64"/>
      <c r="G585" s="64"/>
      <c r="H585" s="64"/>
      <c r="I585" s="64"/>
      <c r="J585" s="64"/>
      <c r="K585" s="64"/>
      <c r="L585" s="64"/>
      <c r="M585" s="64"/>
      <c r="N585" s="64"/>
      <c r="O585" s="64"/>
      <c r="P585" s="64"/>
      <c r="Q585" s="64"/>
      <c r="R585" s="64"/>
      <c r="S585" s="64"/>
      <c r="T585" s="64"/>
      <c r="U585" s="64"/>
      <c r="V585" s="64"/>
      <c r="W585" s="64"/>
    </row>
    <row r="586">
      <c r="A586" s="81"/>
      <c r="B586" s="81"/>
      <c r="C586" s="81"/>
      <c r="D586" s="81"/>
      <c r="E586" s="64"/>
      <c r="F586" s="64"/>
      <c r="G586" s="64"/>
      <c r="H586" s="64"/>
      <c r="I586" s="64"/>
      <c r="J586" s="64"/>
      <c r="K586" s="64"/>
      <c r="L586" s="64"/>
      <c r="M586" s="64"/>
      <c r="N586" s="64"/>
      <c r="O586" s="64"/>
      <c r="P586" s="64"/>
      <c r="Q586" s="64"/>
      <c r="R586" s="64"/>
      <c r="S586" s="64"/>
      <c r="T586" s="64"/>
      <c r="U586" s="64"/>
      <c r="V586" s="64"/>
      <c r="W586" s="64"/>
    </row>
    <row r="587">
      <c r="A587" s="81"/>
      <c r="B587" s="81"/>
      <c r="C587" s="81"/>
      <c r="D587" s="81"/>
      <c r="E587" s="64"/>
      <c r="F587" s="64"/>
      <c r="G587" s="64"/>
      <c r="H587" s="64"/>
      <c r="I587" s="64"/>
      <c r="J587" s="64"/>
      <c r="K587" s="64"/>
      <c r="L587" s="64"/>
      <c r="M587" s="64"/>
      <c r="N587" s="64"/>
      <c r="O587" s="64"/>
      <c r="P587" s="64"/>
      <c r="Q587" s="64"/>
      <c r="R587" s="64"/>
      <c r="S587" s="64"/>
      <c r="T587" s="64"/>
      <c r="U587" s="64"/>
      <c r="V587" s="64"/>
      <c r="W587" s="64"/>
    </row>
    <row r="588">
      <c r="A588" s="81"/>
      <c r="B588" s="81"/>
      <c r="C588" s="81"/>
      <c r="D588" s="81"/>
      <c r="E588" s="64"/>
      <c r="F588" s="64"/>
      <c r="G588" s="64"/>
      <c r="H588" s="64"/>
      <c r="I588" s="64"/>
      <c r="J588" s="64"/>
      <c r="K588" s="64"/>
      <c r="L588" s="64"/>
      <c r="M588" s="64"/>
      <c r="N588" s="64"/>
      <c r="O588" s="64"/>
      <c r="P588" s="64"/>
      <c r="Q588" s="64"/>
      <c r="R588" s="64"/>
      <c r="S588" s="64"/>
      <c r="T588" s="64"/>
      <c r="U588" s="64"/>
      <c r="V588" s="64"/>
      <c r="W588" s="64"/>
    </row>
    <row r="589">
      <c r="A589" s="81"/>
      <c r="B589" s="81"/>
      <c r="C589" s="81"/>
      <c r="D589" s="81"/>
      <c r="E589" s="64"/>
      <c r="F589" s="64"/>
      <c r="G589" s="64"/>
      <c r="H589" s="64"/>
      <c r="I589" s="64"/>
      <c r="J589" s="64"/>
      <c r="K589" s="64"/>
      <c r="L589" s="64"/>
      <c r="M589" s="64"/>
      <c r="N589" s="64"/>
      <c r="O589" s="64"/>
      <c r="P589" s="64"/>
      <c r="Q589" s="64"/>
      <c r="R589" s="64"/>
      <c r="S589" s="64"/>
      <c r="T589" s="64"/>
      <c r="U589" s="64"/>
      <c r="V589" s="64"/>
      <c r="W589" s="64"/>
    </row>
    <row r="590">
      <c r="A590" s="81"/>
      <c r="B590" s="81"/>
      <c r="C590" s="81"/>
      <c r="D590" s="81"/>
      <c r="E590" s="64"/>
      <c r="F590" s="64"/>
      <c r="G590" s="64"/>
      <c r="H590" s="64"/>
      <c r="I590" s="64"/>
      <c r="J590" s="64"/>
      <c r="K590" s="64"/>
      <c r="L590" s="64"/>
      <c r="M590" s="64"/>
      <c r="N590" s="64"/>
      <c r="O590" s="64"/>
      <c r="P590" s="64"/>
      <c r="Q590" s="64"/>
      <c r="R590" s="64"/>
      <c r="S590" s="64"/>
      <c r="T590" s="64"/>
      <c r="U590" s="64"/>
      <c r="V590" s="64"/>
      <c r="W590" s="64"/>
    </row>
    <row r="591">
      <c r="A591" s="81"/>
      <c r="B591" s="81"/>
      <c r="C591" s="81"/>
      <c r="D591" s="81"/>
      <c r="E591" s="64"/>
      <c r="F591" s="64"/>
      <c r="G591" s="64"/>
      <c r="H591" s="64"/>
      <c r="I591" s="64"/>
      <c r="J591" s="64"/>
      <c r="K591" s="64"/>
      <c r="L591" s="64"/>
      <c r="M591" s="64"/>
      <c r="N591" s="64"/>
      <c r="O591" s="64"/>
      <c r="P591" s="64"/>
      <c r="Q591" s="64"/>
      <c r="R591" s="64"/>
      <c r="S591" s="64"/>
      <c r="T591" s="64"/>
      <c r="U591" s="64"/>
      <c r="V591" s="64"/>
      <c r="W591" s="64"/>
    </row>
    <row r="592">
      <c r="A592" s="81"/>
      <c r="B592" s="81"/>
      <c r="C592" s="81"/>
      <c r="D592" s="81"/>
      <c r="E592" s="64"/>
      <c r="F592" s="64"/>
      <c r="G592" s="64"/>
      <c r="H592" s="64"/>
      <c r="I592" s="64"/>
      <c r="J592" s="64"/>
      <c r="K592" s="64"/>
      <c r="L592" s="64"/>
      <c r="M592" s="64"/>
      <c r="N592" s="64"/>
      <c r="O592" s="64"/>
      <c r="P592" s="64"/>
      <c r="Q592" s="64"/>
      <c r="R592" s="64"/>
      <c r="S592" s="64"/>
      <c r="T592" s="64"/>
      <c r="U592" s="64"/>
      <c r="V592" s="64"/>
      <c r="W592" s="64"/>
    </row>
    <row r="593">
      <c r="A593" s="81"/>
      <c r="B593" s="81"/>
      <c r="C593" s="81"/>
      <c r="D593" s="81"/>
      <c r="E593" s="64"/>
      <c r="F593" s="64"/>
      <c r="G593" s="64"/>
      <c r="H593" s="64"/>
      <c r="I593" s="64"/>
      <c r="J593" s="64"/>
      <c r="K593" s="64"/>
      <c r="L593" s="64"/>
      <c r="M593" s="64"/>
      <c r="N593" s="64"/>
      <c r="O593" s="64"/>
      <c r="P593" s="64"/>
      <c r="Q593" s="64"/>
      <c r="R593" s="64"/>
      <c r="S593" s="64"/>
      <c r="T593" s="64"/>
      <c r="U593" s="64"/>
      <c r="V593" s="64"/>
      <c r="W593" s="64"/>
    </row>
    <row r="594">
      <c r="A594" s="81"/>
      <c r="B594" s="81"/>
      <c r="C594" s="81"/>
      <c r="D594" s="81"/>
      <c r="E594" s="64"/>
      <c r="F594" s="64"/>
      <c r="G594" s="64"/>
      <c r="H594" s="64"/>
      <c r="I594" s="64"/>
      <c r="J594" s="64"/>
      <c r="K594" s="64"/>
      <c r="L594" s="64"/>
      <c r="M594" s="64"/>
      <c r="N594" s="64"/>
      <c r="O594" s="64"/>
      <c r="P594" s="64"/>
      <c r="Q594" s="64"/>
      <c r="R594" s="64"/>
      <c r="S594" s="64"/>
      <c r="T594" s="64"/>
      <c r="U594" s="64"/>
      <c r="V594" s="64"/>
      <c r="W594" s="64"/>
    </row>
    <row r="595">
      <c r="A595" s="81"/>
      <c r="B595" s="81"/>
      <c r="C595" s="81"/>
      <c r="D595" s="81"/>
      <c r="E595" s="64"/>
      <c r="F595" s="64"/>
      <c r="G595" s="64"/>
      <c r="H595" s="64"/>
      <c r="I595" s="64"/>
      <c r="J595" s="64"/>
      <c r="K595" s="64"/>
      <c r="L595" s="64"/>
      <c r="M595" s="64"/>
      <c r="N595" s="64"/>
      <c r="O595" s="64"/>
      <c r="P595" s="64"/>
      <c r="Q595" s="64"/>
      <c r="R595" s="64"/>
      <c r="S595" s="64"/>
      <c r="T595" s="64"/>
      <c r="U595" s="64"/>
      <c r="V595" s="64"/>
      <c r="W595" s="64"/>
    </row>
    <row r="596">
      <c r="A596" s="81"/>
      <c r="B596" s="81"/>
      <c r="C596" s="81"/>
      <c r="D596" s="81"/>
      <c r="E596" s="64"/>
      <c r="F596" s="64"/>
      <c r="G596" s="64"/>
      <c r="H596" s="64"/>
      <c r="I596" s="64"/>
      <c r="J596" s="64"/>
      <c r="K596" s="64"/>
      <c r="L596" s="64"/>
      <c r="M596" s="64"/>
      <c r="N596" s="64"/>
      <c r="O596" s="64"/>
      <c r="P596" s="64"/>
      <c r="Q596" s="64"/>
      <c r="R596" s="64"/>
      <c r="S596" s="64"/>
      <c r="T596" s="64"/>
      <c r="U596" s="64"/>
      <c r="V596" s="64"/>
      <c r="W596" s="64"/>
    </row>
    <row r="597">
      <c r="A597" s="81"/>
      <c r="B597" s="81"/>
      <c r="C597" s="81"/>
      <c r="D597" s="81"/>
      <c r="E597" s="64"/>
      <c r="F597" s="64"/>
      <c r="G597" s="64"/>
      <c r="H597" s="64"/>
      <c r="I597" s="64"/>
      <c r="J597" s="64"/>
      <c r="K597" s="64"/>
      <c r="L597" s="64"/>
      <c r="M597" s="64"/>
      <c r="N597" s="64"/>
      <c r="O597" s="64"/>
      <c r="P597" s="64"/>
      <c r="Q597" s="64"/>
      <c r="R597" s="64"/>
      <c r="S597" s="64"/>
      <c r="T597" s="64"/>
      <c r="U597" s="64"/>
      <c r="V597" s="64"/>
      <c r="W597" s="64"/>
    </row>
    <row r="598">
      <c r="A598" s="81"/>
      <c r="B598" s="81"/>
      <c r="C598" s="81"/>
      <c r="D598" s="81"/>
      <c r="E598" s="64"/>
      <c r="F598" s="64"/>
      <c r="G598" s="64"/>
      <c r="H598" s="64"/>
      <c r="I598" s="64"/>
      <c r="J598" s="64"/>
      <c r="K598" s="64"/>
      <c r="L598" s="64"/>
      <c r="M598" s="64"/>
      <c r="N598" s="64"/>
      <c r="O598" s="64"/>
      <c r="P598" s="64"/>
      <c r="Q598" s="64"/>
      <c r="R598" s="64"/>
      <c r="S598" s="64"/>
      <c r="T598" s="64"/>
      <c r="U598" s="64"/>
      <c r="V598" s="64"/>
      <c r="W598" s="64"/>
    </row>
    <row r="599">
      <c r="A599" s="81"/>
      <c r="B599" s="81"/>
      <c r="C599" s="81"/>
      <c r="D599" s="81"/>
      <c r="E599" s="64"/>
      <c r="F599" s="64"/>
      <c r="G599" s="64"/>
      <c r="H599" s="64"/>
      <c r="I599" s="64"/>
      <c r="J599" s="64"/>
      <c r="K599" s="64"/>
      <c r="L599" s="64"/>
      <c r="M599" s="64"/>
      <c r="N599" s="64"/>
      <c r="O599" s="64"/>
      <c r="P599" s="64"/>
      <c r="Q599" s="64"/>
      <c r="R599" s="64"/>
      <c r="S599" s="64"/>
      <c r="T599" s="64"/>
      <c r="U599" s="64"/>
      <c r="V599" s="64"/>
      <c r="W599" s="64"/>
    </row>
    <row r="600">
      <c r="A600" s="81"/>
      <c r="B600" s="81"/>
      <c r="C600" s="81"/>
      <c r="D600" s="81"/>
      <c r="E600" s="64"/>
      <c r="F600" s="64"/>
      <c r="G600" s="64"/>
      <c r="H600" s="64"/>
      <c r="I600" s="64"/>
      <c r="J600" s="64"/>
      <c r="K600" s="64"/>
      <c r="L600" s="64"/>
      <c r="M600" s="64"/>
      <c r="N600" s="64"/>
      <c r="O600" s="64"/>
      <c r="P600" s="64"/>
      <c r="Q600" s="64"/>
      <c r="R600" s="64"/>
      <c r="S600" s="64"/>
      <c r="T600" s="64"/>
      <c r="U600" s="64"/>
      <c r="V600" s="64"/>
      <c r="W600" s="64"/>
    </row>
    <row r="601">
      <c r="A601" s="81"/>
      <c r="B601" s="81"/>
      <c r="C601" s="81"/>
      <c r="D601" s="81"/>
      <c r="E601" s="64"/>
      <c r="F601" s="64"/>
      <c r="G601" s="64"/>
      <c r="H601" s="64"/>
      <c r="I601" s="64"/>
      <c r="J601" s="64"/>
      <c r="K601" s="64"/>
      <c r="L601" s="64"/>
      <c r="M601" s="64"/>
      <c r="N601" s="64"/>
      <c r="O601" s="64"/>
      <c r="P601" s="64"/>
      <c r="Q601" s="64"/>
      <c r="R601" s="64"/>
      <c r="S601" s="64"/>
      <c r="T601" s="64"/>
      <c r="U601" s="64"/>
      <c r="V601" s="64"/>
      <c r="W601" s="64"/>
    </row>
    <row r="602">
      <c r="A602" s="81"/>
      <c r="B602" s="81"/>
      <c r="C602" s="81"/>
      <c r="D602" s="81"/>
      <c r="E602" s="64"/>
      <c r="F602" s="64"/>
      <c r="G602" s="64"/>
      <c r="H602" s="64"/>
      <c r="I602" s="64"/>
      <c r="J602" s="64"/>
      <c r="K602" s="64"/>
      <c r="L602" s="64"/>
      <c r="M602" s="64"/>
      <c r="N602" s="64"/>
      <c r="O602" s="64"/>
      <c r="P602" s="64"/>
      <c r="Q602" s="64"/>
      <c r="R602" s="64"/>
      <c r="S602" s="64"/>
      <c r="T602" s="64"/>
      <c r="U602" s="64"/>
      <c r="V602" s="64"/>
      <c r="W602" s="64"/>
    </row>
    <row r="603">
      <c r="A603" s="81"/>
      <c r="B603" s="81"/>
      <c r="C603" s="81"/>
      <c r="D603" s="81"/>
      <c r="E603" s="64"/>
      <c r="F603" s="64"/>
      <c r="G603" s="64"/>
      <c r="H603" s="64"/>
      <c r="I603" s="64"/>
      <c r="J603" s="64"/>
      <c r="K603" s="64"/>
      <c r="L603" s="64"/>
      <c r="M603" s="64"/>
      <c r="N603" s="64"/>
      <c r="O603" s="64"/>
      <c r="P603" s="64"/>
      <c r="Q603" s="64"/>
      <c r="R603" s="64"/>
      <c r="S603" s="64"/>
      <c r="T603" s="64"/>
      <c r="U603" s="64"/>
      <c r="V603" s="64"/>
      <c r="W603" s="64"/>
    </row>
    <row r="604">
      <c r="A604" s="81"/>
      <c r="B604" s="81"/>
      <c r="C604" s="81"/>
      <c r="D604" s="81"/>
      <c r="E604" s="64"/>
      <c r="F604" s="64"/>
      <c r="G604" s="64"/>
      <c r="H604" s="64"/>
      <c r="I604" s="64"/>
      <c r="J604" s="64"/>
      <c r="K604" s="64"/>
      <c r="L604" s="64"/>
      <c r="M604" s="64"/>
      <c r="N604" s="64"/>
      <c r="O604" s="64"/>
      <c r="P604" s="64"/>
      <c r="Q604" s="64"/>
      <c r="R604" s="64"/>
      <c r="S604" s="64"/>
      <c r="T604" s="64"/>
      <c r="U604" s="64"/>
      <c r="V604" s="64"/>
      <c r="W604" s="64"/>
    </row>
    <row r="605">
      <c r="A605" s="81"/>
      <c r="B605" s="81"/>
      <c r="C605" s="81"/>
      <c r="D605" s="81"/>
      <c r="E605" s="64"/>
      <c r="F605" s="64"/>
      <c r="G605" s="64"/>
      <c r="H605" s="64"/>
      <c r="I605" s="64"/>
      <c r="J605" s="64"/>
      <c r="K605" s="64"/>
      <c r="L605" s="64"/>
      <c r="M605" s="64"/>
      <c r="N605" s="64"/>
      <c r="O605" s="64"/>
      <c r="P605" s="64"/>
      <c r="Q605" s="64"/>
      <c r="R605" s="64"/>
      <c r="S605" s="64"/>
      <c r="T605" s="64"/>
      <c r="U605" s="64"/>
      <c r="V605" s="64"/>
      <c r="W605" s="64"/>
    </row>
    <row r="606">
      <c r="A606" s="81"/>
      <c r="B606" s="81"/>
      <c r="C606" s="81"/>
      <c r="D606" s="81"/>
      <c r="E606" s="64"/>
      <c r="F606" s="64"/>
      <c r="G606" s="64"/>
      <c r="H606" s="64"/>
      <c r="I606" s="64"/>
      <c r="J606" s="64"/>
      <c r="K606" s="64"/>
      <c r="L606" s="64"/>
      <c r="M606" s="64"/>
      <c r="N606" s="64"/>
      <c r="O606" s="64"/>
      <c r="P606" s="64"/>
      <c r="Q606" s="64"/>
      <c r="R606" s="64"/>
      <c r="S606" s="64"/>
      <c r="T606" s="64"/>
      <c r="U606" s="64"/>
      <c r="V606" s="64"/>
      <c r="W606" s="64"/>
    </row>
    <row r="607">
      <c r="A607" s="81"/>
      <c r="B607" s="81"/>
      <c r="C607" s="81"/>
      <c r="D607" s="81"/>
      <c r="E607" s="64"/>
      <c r="F607" s="64"/>
      <c r="G607" s="64"/>
      <c r="H607" s="64"/>
      <c r="I607" s="64"/>
      <c r="J607" s="64"/>
      <c r="K607" s="64"/>
      <c r="L607" s="64"/>
      <c r="M607" s="64"/>
      <c r="N607" s="64"/>
      <c r="O607" s="64"/>
      <c r="P607" s="64"/>
      <c r="Q607" s="64"/>
      <c r="R607" s="64"/>
      <c r="S607" s="64"/>
      <c r="T607" s="64"/>
      <c r="U607" s="64"/>
      <c r="V607" s="64"/>
      <c r="W607" s="64"/>
    </row>
    <row r="608">
      <c r="A608" s="81"/>
      <c r="B608" s="81"/>
      <c r="C608" s="81"/>
      <c r="D608" s="81"/>
      <c r="E608" s="64"/>
      <c r="F608" s="64"/>
      <c r="G608" s="64"/>
      <c r="H608" s="64"/>
      <c r="I608" s="64"/>
      <c r="J608" s="64"/>
      <c r="K608" s="64"/>
      <c r="L608" s="64"/>
      <c r="M608" s="64"/>
      <c r="N608" s="64"/>
      <c r="O608" s="64"/>
      <c r="P608" s="64"/>
      <c r="Q608" s="64"/>
      <c r="R608" s="64"/>
      <c r="S608" s="64"/>
      <c r="T608" s="64"/>
      <c r="U608" s="64"/>
      <c r="V608" s="64"/>
      <c r="W608" s="64"/>
    </row>
    <row r="609">
      <c r="A609" s="81"/>
      <c r="B609" s="81"/>
      <c r="C609" s="81"/>
      <c r="D609" s="81"/>
      <c r="E609" s="64"/>
      <c r="F609" s="64"/>
      <c r="G609" s="64"/>
      <c r="H609" s="64"/>
      <c r="I609" s="64"/>
      <c r="J609" s="64"/>
      <c r="K609" s="64"/>
      <c r="L609" s="64"/>
      <c r="M609" s="64"/>
      <c r="N609" s="64"/>
      <c r="O609" s="64"/>
      <c r="P609" s="64"/>
      <c r="Q609" s="64"/>
      <c r="R609" s="64"/>
      <c r="S609" s="64"/>
      <c r="T609" s="64"/>
      <c r="U609" s="64"/>
      <c r="V609" s="64"/>
      <c r="W609" s="64"/>
    </row>
    <row r="610">
      <c r="A610" s="81"/>
      <c r="B610" s="81"/>
      <c r="C610" s="81"/>
      <c r="D610" s="81"/>
      <c r="E610" s="64"/>
      <c r="F610" s="64"/>
      <c r="G610" s="64"/>
      <c r="H610" s="64"/>
      <c r="I610" s="64"/>
      <c r="J610" s="64"/>
      <c r="K610" s="64"/>
      <c r="L610" s="64"/>
      <c r="M610" s="64"/>
      <c r="N610" s="64"/>
      <c r="O610" s="64"/>
      <c r="P610" s="64"/>
      <c r="Q610" s="64"/>
      <c r="R610" s="64"/>
      <c r="S610" s="64"/>
      <c r="T610" s="64"/>
      <c r="U610" s="64"/>
      <c r="V610" s="64"/>
      <c r="W610" s="64"/>
    </row>
    <row r="611">
      <c r="A611" s="81"/>
      <c r="B611" s="81"/>
      <c r="C611" s="81"/>
      <c r="D611" s="81"/>
      <c r="E611" s="64"/>
      <c r="F611" s="64"/>
      <c r="G611" s="64"/>
      <c r="H611" s="64"/>
      <c r="I611" s="64"/>
      <c r="J611" s="64"/>
      <c r="K611" s="64"/>
      <c r="L611" s="64"/>
      <c r="M611" s="64"/>
      <c r="N611" s="64"/>
      <c r="O611" s="64"/>
      <c r="P611" s="64"/>
      <c r="Q611" s="64"/>
      <c r="R611" s="64"/>
      <c r="S611" s="64"/>
      <c r="T611" s="64"/>
      <c r="U611" s="64"/>
      <c r="V611" s="64"/>
      <c r="W611" s="64"/>
    </row>
    <row r="612">
      <c r="A612" s="81"/>
      <c r="B612" s="81"/>
      <c r="C612" s="81"/>
      <c r="D612" s="81"/>
      <c r="E612" s="64"/>
      <c r="F612" s="64"/>
      <c r="G612" s="64"/>
      <c r="H612" s="64"/>
      <c r="I612" s="64"/>
      <c r="J612" s="64"/>
      <c r="K612" s="64"/>
      <c r="L612" s="64"/>
      <c r="M612" s="64"/>
      <c r="N612" s="64"/>
      <c r="O612" s="64"/>
      <c r="P612" s="64"/>
      <c r="Q612" s="64"/>
      <c r="R612" s="64"/>
      <c r="S612" s="64"/>
      <c r="T612" s="64"/>
      <c r="U612" s="64"/>
      <c r="V612" s="64"/>
      <c r="W612" s="64"/>
    </row>
    <row r="613">
      <c r="A613" s="81"/>
      <c r="B613" s="81"/>
      <c r="C613" s="81"/>
      <c r="D613" s="81"/>
      <c r="E613" s="64"/>
      <c r="F613" s="64"/>
      <c r="G613" s="64"/>
      <c r="H613" s="64"/>
      <c r="I613" s="64"/>
      <c r="J613" s="64"/>
      <c r="K613" s="64"/>
      <c r="L613" s="64"/>
      <c r="M613" s="64"/>
      <c r="N613" s="64"/>
      <c r="O613" s="64"/>
      <c r="P613" s="64"/>
      <c r="Q613" s="64"/>
      <c r="R613" s="64"/>
      <c r="S613" s="64"/>
      <c r="T613" s="64"/>
      <c r="U613" s="64"/>
      <c r="V613" s="64"/>
      <c r="W613" s="64"/>
    </row>
    <row r="614">
      <c r="A614" s="81"/>
      <c r="B614" s="81"/>
      <c r="C614" s="81"/>
      <c r="D614" s="81"/>
      <c r="E614" s="64"/>
      <c r="F614" s="64"/>
      <c r="G614" s="64"/>
      <c r="H614" s="64"/>
      <c r="I614" s="64"/>
      <c r="J614" s="64"/>
      <c r="K614" s="64"/>
      <c r="L614" s="64"/>
      <c r="M614" s="64"/>
      <c r="N614" s="64"/>
      <c r="O614" s="64"/>
      <c r="P614" s="64"/>
      <c r="Q614" s="64"/>
      <c r="R614" s="64"/>
      <c r="S614" s="64"/>
      <c r="T614" s="64"/>
      <c r="U614" s="64"/>
      <c r="V614" s="64"/>
      <c r="W614" s="64"/>
    </row>
    <row r="615">
      <c r="A615" s="81"/>
      <c r="B615" s="81"/>
      <c r="C615" s="81"/>
      <c r="D615" s="81"/>
      <c r="E615" s="64"/>
      <c r="F615" s="64"/>
      <c r="G615" s="64"/>
      <c r="H615" s="64"/>
      <c r="I615" s="64"/>
      <c r="J615" s="64"/>
      <c r="K615" s="64"/>
      <c r="L615" s="64"/>
      <c r="M615" s="64"/>
      <c r="N615" s="64"/>
      <c r="O615" s="64"/>
      <c r="P615" s="64"/>
      <c r="Q615" s="64"/>
      <c r="R615" s="64"/>
      <c r="S615" s="64"/>
      <c r="T615" s="64"/>
      <c r="U615" s="64"/>
      <c r="V615" s="64"/>
      <c r="W615" s="64"/>
    </row>
    <row r="616">
      <c r="A616" s="81"/>
      <c r="B616" s="81"/>
      <c r="C616" s="81"/>
      <c r="D616" s="81"/>
      <c r="E616" s="64"/>
      <c r="F616" s="64"/>
      <c r="G616" s="64"/>
      <c r="H616" s="64"/>
      <c r="I616" s="64"/>
      <c r="J616" s="64"/>
      <c r="K616" s="64"/>
      <c r="L616" s="64"/>
      <c r="M616" s="64"/>
      <c r="N616" s="64"/>
      <c r="O616" s="64"/>
      <c r="P616" s="64"/>
      <c r="Q616" s="64"/>
      <c r="R616" s="64"/>
      <c r="S616" s="64"/>
      <c r="T616" s="64"/>
      <c r="U616" s="64"/>
      <c r="V616" s="64"/>
      <c r="W616" s="64"/>
    </row>
    <row r="617">
      <c r="A617" s="81"/>
      <c r="B617" s="81"/>
      <c r="C617" s="81"/>
      <c r="D617" s="81"/>
      <c r="E617" s="64"/>
      <c r="F617" s="64"/>
      <c r="G617" s="64"/>
      <c r="H617" s="64"/>
      <c r="I617" s="64"/>
      <c r="J617" s="64"/>
      <c r="K617" s="64"/>
      <c r="L617" s="64"/>
      <c r="M617" s="64"/>
      <c r="N617" s="64"/>
      <c r="O617" s="64"/>
      <c r="P617" s="64"/>
      <c r="Q617" s="64"/>
      <c r="R617" s="64"/>
      <c r="S617" s="64"/>
      <c r="T617" s="64"/>
      <c r="U617" s="64"/>
      <c r="V617" s="64"/>
      <c r="W617" s="64"/>
    </row>
    <row r="618">
      <c r="A618" s="81"/>
      <c r="B618" s="81"/>
      <c r="C618" s="81"/>
      <c r="D618" s="81"/>
      <c r="E618" s="64"/>
      <c r="F618" s="64"/>
      <c r="G618" s="64"/>
      <c r="H618" s="64"/>
      <c r="I618" s="64"/>
      <c r="J618" s="64"/>
      <c r="K618" s="64"/>
      <c r="L618" s="64"/>
      <c r="M618" s="64"/>
      <c r="N618" s="64"/>
      <c r="O618" s="64"/>
      <c r="P618" s="64"/>
      <c r="Q618" s="64"/>
      <c r="R618" s="64"/>
      <c r="S618" s="64"/>
      <c r="T618" s="64"/>
      <c r="U618" s="64"/>
      <c r="V618" s="64"/>
      <c r="W618" s="64"/>
    </row>
    <row r="619">
      <c r="A619" s="81"/>
      <c r="B619" s="81"/>
      <c r="C619" s="81"/>
      <c r="D619" s="81"/>
      <c r="E619" s="64"/>
      <c r="F619" s="64"/>
      <c r="G619" s="64"/>
      <c r="H619" s="64"/>
      <c r="I619" s="64"/>
      <c r="J619" s="64"/>
      <c r="K619" s="64"/>
      <c r="L619" s="64"/>
      <c r="M619" s="64"/>
      <c r="N619" s="64"/>
      <c r="O619" s="64"/>
      <c r="P619" s="64"/>
      <c r="Q619" s="64"/>
      <c r="R619" s="64"/>
      <c r="S619" s="64"/>
      <c r="T619" s="64"/>
      <c r="U619" s="64"/>
      <c r="V619" s="64"/>
      <c r="W619" s="64"/>
    </row>
    <row r="620">
      <c r="A620" s="81"/>
      <c r="B620" s="81"/>
      <c r="C620" s="81"/>
      <c r="D620" s="81"/>
      <c r="E620" s="64"/>
      <c r="F620" s="64"/>
      <c r="G620" s="64"/>
      <c r="H620" s="64"/>
      <c r="I620" s="64"/>
      <c r="J620" s="64"/>
      <c r="K620" s="64"/>
      <c r="L620" s="64"/>
      <c r="M620" s="64"/>
      <c r="N620" s="64"/>
      <c r="O620" s="64"/>
      <c r="P620" s="64"/>
      <c r="Q620" s="64"/>
      <c r="R620" s="64"/>
      <c r="S620" s="64"/>
      <c r="T620" s="64"/>
      <c r="U620" s="64"/>
      <c r="V620" s="64"/>
      <c r="W620" s="64"/>
    </row>
    <row r="621">
      <c r="A621" s="81"/>
      <c r="B621" s="81"/>
      <c r="C621" s="81"/>
      <c r="D621" s="81"/>
      <c r="E621" s="64"/>
      <c r="F621" s="64"/>
      <c r="G621" s="64"/>
      <c r="H621" s="64"/>
      <c r="I621" s="64"/>
      <c r="J621" s="64"/>
      <c r="K621" s="64"/>
      <c r="L621" s="64"/>
      <c r="M621" s="64"/>
      <c r="N621" s="64"/>
      <c r="O621" s="64"/>
      <c r="P621" s="64"/>
      <c r="Q621" s="64"/>
      <c r="R621" s="64"/>
      <c r="S621" s="64"/>
      <c r="T621" s="64"/>
      <c r="U621" s="64"/>
      <c r="V621" s="64"/>
      <c r="W621" s="64"/>
    </row>
    <row r="622">
      <c r="A622" s="81"/>
      <c r="B622" s="81"/>
      <c r="C622" s="81"/>
      <c r="D622" s="81"/>
      <c r="E622" s="64"/>
      <c r="F622" s="64"/>
      <c r="G622" s="64"/>
      <c r="H622" s="64"/>
      <c r="I622" s="64"/>
      <c r="J622" s="64"/>
      <c r="K622" s="64"/>
      <c r="L622" s="64"/>
      <c r="M622" s="64"/>
      <c r="N622" s="64"/>
      <c r="O622" s="64"/>
      <c r="P622" s="64"/>
      <c r="Q622" s="64"/>
      <c r="R622" s="64"/>
      <c r="S622" s="64"/>
      <c r="T622" s="64"/>
      <c r="U622" s="64"/>
      <c r="V622" s="64"/>
      <c r="W622" s="64"/>
    </row>
    <row r="623">
      <c r="A623" s="81"/>
      <c r="B623" s="81"/>
      <c r="C623" s="81"/>
      <c r="D623" s="81"/>
      <c r="E623" s="64"/>
      <c r="F623" s="64"/>
      <c r="G623" s="64"/>
      <c r="H623" s="64"/>
      <c r="I623" s="64"/>
      <c r="J623" s="64"/>
      <c r="K623" s="64"/>
      <c r="L623" s="64"/>
      <c r="M623" s="64"/>
      <c r="N623" s="64"/>
      <c r="O623" s="64"/>
      <c r="P623" s="64"/>
      <c r="Q623" s="64"/>
      <c r="R623" s="64"/>
      <c r="S623" s="64"/>
      <c r="T623" s="64"/>
      <c r="U623" s="64"/>
      <c r="V623" s="64"/>
      <c r="W623" s="64"/>
    </row>
    <row r="624">
      <c r="A624" s="81"/>
      <c r="B624" s="81"/>
      <c r="C624" s="81"/>
      <c r="D624" s="81"/>
      <c r="E624" s="64"/>
      <c r="F624" s="64"/>
      <c r="G624" s="64"/>
      <c r="H624" s="64"/>
      <c r="I624" s="64"/>
      <c r="J624" s="64"/>
      <c r="K624" s="64"/>
      <c r="L624" s="64"/>
      <c r="M624" s="64"/>
      <c r="N624" s="64"/>
      <c r="O624" s="64"/>
      <c r="P624" s="64"/>
      <c r="Q624" s="64"/>
      <c r="R624" s="64"/>
      <c r="S624" s="64"/>
      <c r="T624" s="64"/>
      <c r="U624" s="64"/>
      <c r="V624" s="64"/>
      <c r="W624" s="64"/>
    </row>
    <row r="625">
      <c r="A625" s="81"/>
      <c r="B625" s="81"/>
      <c r="C625" s="81"/>
      <c r="D625" s="81"/>
      <c r="E625" s="64"/>
      <c r="F625" s="64"/>
      <c r="G625" s="64"/>
      <c r="H625" s="64"/>
      <c r="I625" s="64"/>
      <c r="J625" s="64"/>
      <c r="K625" s="64"/>
      <c r="L625" s="64"/>
      <c r="M625" s="64"/>
      <c r="N625" s="64"/>
      <c r="O625" s="64"/>
      <c r="P625" s="64"/>
      <c r="Q625" s="64"/>
      <c r="R625" s="64"/>
      <c r="S625" s="64"/>
      <c r="T625" s="64"/>
      <c r="U625" s="64"/>
      <c r="V625" s="64"/>
      <c r="W625" s="64"/>
    </row>
    <row r="626">
      <c r="A626" s="81"/>
      <c r="B626" s="81"/>
      <c r="C626" s="81"/>
      <c r="D626" s="81"/>
      <c r="E626" s="64"/>
      <c r="F626" s="64"/>
      <c r="G626" s="64"/>
      <c r="H626" s="64"/>
      <c r="I626" s="64"/>
      <c r="J626" s="64"/>
      <c r="K626" s="64"/>
      <c r="L626" s="64"/>
      <c r="M626" s="64"/>
      <c r="N626" s="64"/>
      <c r="O626" s="64"/>
      <c r="P626" s="64"/>
      <c r="Q626" s="64"/>
      <c r="R626" s="64"/>
      <c r="S626" s="64"/>
      <c r="T626" s="64"/>
      <c r="U626" s="64"/>
      <c r="V626" s="64"/>
      <c r="W626" s="64"/>
    </row>
    <row r="627">
      <c r="A627" s="81"/>
      <c r="B627" s="81"/>
      <c r="C627" s="81"/>
      <c r="D627" s="81"/>
      <c r="E627" s="64"/>
      <c r="F627" s="64"/>
      <c r="G627" s="64"/>
      <c r="H627" s="64"/>
      <c r="I627" s="64"/>
      <c r="J627" s="64"/>
      <c r="K627" s="64"/>
      <c r="L627" s="64"/>
      <c r="M627" s="64"/>
      <c r="N627" s="64"/>
      <c r="O627" s="64"/>
      <c r="P627" s="64"/>
      <c r="Q627" s="64"/>
      <c r="R627" s="64"/>
      <c r="S627" s="64"/>
      <c r="T627" s="64"/>
      <c r="U627" s="64"/>
      <c r="V627" s="64"/>
      <c r="W627" s="64"/>
    </row>
    <row r="628">
      <c r="A628" s="81"/>
      <c r="B628" s="81"/>
      <c r="C628" s="81"/>
      <c r="D628" s="81"/>
      <c r="E628" s="64"/>
      <c r="F628" s="64"/>
      <c r="G628" s="64"/>
      <c r="H628" s="64"/>
      <c r="I628" s="64"/>
      <c r="J628" s="64"/>
      <c r="K628" s="64"/>
      <c r="L628" s="64"/>
      <c r="M628" s="64"/>
      <c r="N628" s="64"/>
      <c r="O628" s="64"/>
      <c r="P628" s="64"/>
      <c r="Q628" s="64"/>
      <c r="R628" s="64"/>
      <c r="S628" s="64"/>
      <c r="T628" s="64"/>
      <c r="U628" s="64"/>
      <c r="V628" s="64"/>
      <c r="W628" s="64"/>
    </row>
    <row r="629">
      <c r="A629" s="81"/>
      <c r="B629" s="81"/>
      <c r="C629" s="81"/>
      <c r="D629" s="81"/>
      <c r="E629" s="64"/>
      <c r="F629" s="64"/>
      <c r="G629" s="64"/>
      <c r="H629" s="64"/>
      <c r="I629" s="64"/>
      <c r="J629" s="64"/>
      <c r="K629" s="64"/>
      <c r="L629" s="64"/>
      <c r="M629" s="64"/>
      <c r="N629" s="64"/>
      <c r="O629" s="64"/>
      <c r="P629" s="64"/>
      <c r="Q629" s="64"/>
      <c r="R629" s="64"/>
      <c r="S629" s="64"/>
      <c r="T629" s="64"/>
      <c r="U629" s="64"/>
      <c r="V629" s="64"/>
      <c r="W629" s="64"/>
    </row>
    <row r="630">
      <c r="A630" s="81"/>
      <c r="B630" s="81"/>
      <c r="C630" s="81"/>
      <c r="D630" s="81"/>
      <c r="E630" s="64"/>
      <c r="F630" s="64"/>
      <c r="G630" s="64"/>
      <c r="H630" s="64"/>
      <c r="I630" s="64"/>
      <c r="J630" s="64"/>
      <c r="K630" s="64"/>
      <c r="L630" s="64"/>
      <c r="M630" s="64"/>
      <c r="N630" s="64"/>
      <c r="O630" s="64"/>
      <c r="P630" s="64"/>
      <c r="Q630" s="64"/>
      <c r="R630" s="64"/>
      <c r="S630" s="64"/>
      <c r="T630" s="64"/>
      <c r="U630" s="64"/>
      <c r="V630" s="64"/>
      <c r="W630" s="64"/>
    </row>
    <row r="631">
      <c r="A631" s="81"/>
      <c r="B631" s="81"/>
      <c r="C631" s="81"/>
      <c r="D631" s="81"/>
      <c r="E631" s="64"/>
      <c r="F631" s="64"/>
      <c r="G631" s="64"/>
      <c r="H631" s="64"/>
      <c r="I631" s="64"/>
      <c r="J631" s="64"/>
      <c r="K631" s="64"/>
      <c r="L631" s="64"/>
      <c r="M631" s="64"/>
      <c r="N631" s="64"/>
      <c r="O631" s="64"/>
      <c r="P631" s="64"/>
      <c r="Q631" s="64"/>
      <c r="R631" s="64"/>
      <c r="S631" s="64"/>
      <c r="T631" s="64"/>
      <c r="U631" s="64"/>
      <c r="V631" s="64"/>
      <c r="W631" s="64"/>
    </row>
    <row r="632">
      <c r="A632" s="81"/>
      <c r="B632" s="81"/>
      <c r="C632" s="81"/>
      <c r="D632" s="81"/>
      <c r="E632" s="64"/>
      <c r="F632" s="64"/>
      <c r="G632" s="64"/>
      <c r="H632" s="64"/>
      <c r="I632" s="64"/>
      <c r="J632" s="64"/>
      <c r="K632" s="64"/>
      <c r="L632" s="64"/>
      <c r="M632" s="64"/>
      <c r="N632" s="64"/>
      <c r="O632" s="64"/>
      <c r="P632" s="64"/>
      <c r="Q632" s="64"/>
      <c r="R632" s="64"/>
      <c r="S632" s="64"/>
      <c r="T632" s="64"/>
      <c r="U632" s="64"/>
      <c r="V632" s="64"/>
      <c r="W632" s="64"/>
    </row>
    <row r="633">
      <c r="A633" s="81"/>
      <c r="B633" s="81"/>
      <c r="C633" s="81"/>
      <c r="D633" s="81"/>
      <c r="E633" s="64"/>
      <c r="F633" s="64"/>
      <c r="G633" s="64"/>
      <c r="H633" s="64"/>
      <c r="I633" s="64"/>
      <c r="J633" s="64"/>
      <c r="K633" s="64"/>
      <c r="L633" s="64"/>
      <c r="M633" s="64"/>
      <c r="N633" s="64"/>
      <c r="O633" s="64"/>
      <c r="P633" s="64"/>
      <c r="Q633" s="64"/>
      <c r="R633" s="64"/>
      <c r="S633" s="64"/>
      <c r="T633" s="64"/>
      <c r="U633" s="64"/>
      <c r="V633" s="64"/>
      <c r="W633" s="64"/>
    </row>
    <row r="634">
      <c r="A634" s="81"/>
      <c r="B634" s="81"/>
      <c r="C634" s="81"/>
      <c r="D634" s="81"/>
      <c r="E634" s="64"/>
      <c r="F634" s="64"/>
      <c r="G634" s="64"/>
      <c r="H634" s="64"/>
      <c r="I634" s="64"/>
      <c r="J634" s="64"/>
      <c r="K634" s="64"/>
      <c r="L634" s="64"/>
      <c r="M634" s="64"/>
      <c r="N634" s="64"/>
      <c r="O634" s="64"/>
      <c r="P634" s="64"/>
      <c r="Q634" s="64"/>
      <c r="R634" s="64"/>
      <c r="S634" s="64"/>
      <c r="T634" s="64"/>
      <c r="U634" s="64"/>
      <c r="V634" s="64"/>
      <c r="W634" s="64"/>
    </row>
    <row r="635">
      <c r="A635" s="81"/>
      <c r="B635" s="81"/>
      <c r="C635" s="81"/>
      <c r="D635" s="81"/>
      <c r="E635" s="64"/>
      <c r="F635" s="64"/>
      <c r="G635" s="64"/>
      <c r="H635" s="64"/>
      <c r="I635" s="64"/>
      <c r="J635" s="64"/>
      <c r="K635" s="64"/>
      <c r="L635" s="64"/>
      <c r="M635" s="64"/>
      <c r="N635" s="64"/>
      <c r="O635" s="64"/>
      <c r="P635" s="64"/>
      <c r="Q635" s="64"/>
      <c r="R635" s="64"/>
      <c r="S635" s="64"/>
      <c r="T635" s="64"/>
      <c r="U635" s="64"/>
      <c r="V635" s="64"/>
      <c r="W635" s="64"/>
    </row>
    <row r="636">
      <c r="A636" s="81"/>
      <c r="B636" s="81"/>
      <c r="C636" s="81"/>
      <c r="D636" s="81"/>
      <c r="E636" s="64"/>
      <c r="F636" s="64"/>
      <c r="G636" s="64"/>
      <c r="H636" s="64"/>
      <c r="I636" s="64"/>
      <c r="J636" s="64"/>
      <c r="K636" s="64"/>
      <c r="L636" s="64"/>
      <c r="M636" s="64"/>
      <c r="N636" s="64"/>
      <c r="O636" s="64"/>
      <c r="P636" s="64"/>
      <c r="Q636" s="64"/>
      <c r="R636" s="64"/>
      <c r="S636" s="64"/>
      <c r="T636" s="64"/>
      <c r="U636" s="64"/>
      <c r="V636" s="64"/>
      <c r="W636" s="64"/>
    </row>
    <row r="637">
      <c r="A637" s="81"/>
      <c r="B637" s="81"/>
      <c r="C637" s="81"/>
      <c r="D637" s="81"/>
      <c r="E637" s="64"/>
      <c r="F637" s="64"/>
      <c r="G637" s="64"/>
      <c r="H637" s="64"/>
      <c r="I637" s="64"/>
      <c r="J637" s="64"/>
      <c r="K637" s="64"/>
      <c r="L637" s="64"/>
      <c r="M637" s="64"/>
      <c r="N637" s="64"/>
      <c r="O637" s="64"/>
      <c r="P637" s="64"/>
      <c r="Q637" s="64"/>
      <c r="R637" s="64"/>
      <c r="S637" s="64"/>
      <c r="T637" s="64"/>
      <c r="U637" s="64"/>
      <c r="V637" s="64"/>
      <c r="W637" s="64"/>
    </row>
    <row r="638">
      <c r="A638" s="81"/>
      <c r="B638" s="81"/>
      <c r="C638" s="81"/>
      <c r="D638" s="81"/>
      <c r="E638" s="64"/>
      <c r="F638" s="64"/>
      <c r="G638" s="64"/>
      <c r="H638" s="64"/>
      <c r="I638" s="64"/>
      <c r="J638" s="64"/>
      <c r="K638" s="64"/>
      <c r="L638" s="64"/>
      <c r="M638" s="64"/>
      <c r="N638" s="64"/>
      <c r="O638" s="64"/>
      <c r="P638" s="64"/>
      <c r="Q638" s="64"/>
      <c r="R638" s="64"/>
      <c r="S638" s="64"/>
      <c r="T638" s="64"/>
      <c r="U638" s="64"/>
      <c r="V638" s="64"/>
      <c r="W638" s="64"/>
    </row>
    <row r="639">
      <c r="A639" s="81"/>
      <c r="B639" s="81"/>
      <c r="C639" s="81"/>
      <c r="D639" s="81"/>
      <c r="E639" s="64"/>
      <c r="F639" s="64"/>
      <c r="G639" s="64"/>
      <c r="H639" s="64"/>
      <c r="I639" s="64"/>
      <c r="J639" s="64"/>
      <c r="K639" s="64"/>
      <c r="L639" s="64"/>
      <c r="M639" s="64"/>
      <c r="N639" s="64"/>
      <c r="O639" s="64"/>
      <c r="P639" s="64"/>
      <c r="Q639" s="64"/>
      <c r="R639" s="64"/>
      <c r="S639" s="64"/>
      <c r="T639" s="64"/>
      <c r="U639" s="64"/>
      <c r="V639" s="64"/>
      <c r="W639" s="64"/>
    </row>
    <row r="640">
      <c r="A640" s="81"/>
      <c r="B640" s="81"/>
      <c r="C640" s="81"/>
      <c r="D640" s="81"/>
      <c r="E640" s="64"/>
      <c r="F640" s="64"/>
      <c r="G640" s="64"/>
      <c r="H640" s="64"/>
      <c r="I640" s="64"/>
      <c r="J640" s="64"/>
      <c r="K640" s="64"/>
      <c r="L640" s="64"/>
      <c r="M640" s="64"/>
      <c r="N640" s="64"/>
      <c r="O640" s="64"/>
      <c r="P640" s="64"/>
      <c r="Q640" s="64"/>
      <c r="R640" s="64"/>
      <c r="S640" s="64"/>
      <c r="T640" s="64"/>
      <c r="U640" s="64"/>
      <c r="V640" s="64"/>
      <c r="W640" s="64"/>
    </row>
    <row r="641">
      <c r="A641" s="81"/>
      <c r="B641" s="81"/>
      <c r="C641" s="81"/>
      <c r="D641" s="81"/>
      <c r="E641" s="64"/>
      <c r="F641" s="64"/>
      <c r="G641" s="64"/>
      <c r="H641" s="64"/>
      <c r="I641" s="64"/>
      <c r="J641" s="64"/>
      <c r="K641" s="64"/>
      <c r="L641" s="64"/>
      <c r="M641" s="64"/>
      <c r="N641" s="64"/>
      <c r="O641" s="64"/>
      <c r="P641" s="64"/>
      <c r="Q641" s="64"/>
      <c r="R641" s="64"/>
      <c r="S641" s="64"/>
      <c r="T641" s="64"/>
      <c r="U641" s="64"/>
      <c r="V641" s="64"/>
      <c r="W641" s="64"/>
    </row>
    <row r="642">
      <c r="A642" s="81"/>
      <c r="B642" s="81"/>
      <c r="C642" s="81"/>
      <c r="D642" s="81"/>
      <c r="E642" s="64"/>
      <c r="F642" s="64"/>
      <c r="G642" s="64"/>
      <c r="H642" s="64"/>
      <c r="I642" s="64"/>
      <c r="J642" s="64"/>
      <c r="K642" s="64"/>
      <c r="L642" s="64"/>
      <c r="M642" s="64"/>
      <c r="N642" s="64"/>
      <c r="O642" s="64"/>
      <c r="P642" s="64"/>
      <c r="Q642" s="64"/>
      <c r="R642" s="64"/>
      <c r="S642" s="64"/>
      <c r="T642" s="64"/>
      <c r="U642" s="64"/>
      <c r="V642" s="64"/>
      <c r="W642" s="64"/>
    </row>
    <row r="643">
      <c r="A643" s="81"/>
      <c r="B643" s="81"/>
      <c r="C643" s="81"/>
      <c r="D643" s="81"/>
      <c r="E643" s="64"/>
      <c r="F643" s="64"/>
      <c r="G643" s="64"/>
      <c r="H643" s="64"/>
      <c r="I643" s="64"/>
      <c r="J643" s="64"/>
      <c r="K643" s="64"/>
      <c r="L643" s="64"/>
      <c r="M643" s="64"/>
      <c r="N643" s="64"/>
      <c r="O643" s="64"/>
      <c r="P643" s="64"/>
      <c r="Q643" s="64"/>
      <c r="R643" s="64"/>
      <c r="S643" s="64"/>
      <c r="T643" s="64"/>
      <c r="U643" s="64"/>
      <c r="V643" s="64"/>
      <c r="W643" s="64"/>
    </row>
    <row r="644">
      <c r="A644" s="81"/>
      <c r="B644" s="81"/>
      <c r="C644" s="81"/>
      <c r="D644" s="81"/>
      <c r="E644" s="64"/>
      <c r="F644" s="64"/>
      <c r="G644" s="64"/>
      <c r="H644" s="64"/>
      <c r="I644" s="64"/>
      <c r="J644" s="64"/>
      <c r="K644" s="64"/>
      <c r="L644" s="64"/>
      <c r="M644" s="64"/>
      <c r="N644" s="64"/>
      <c r="O644" s="64"/>
      <c r="P644" s="64"/>
      <c r="Q644" s="64"/>
      <c r="R644" s="64"/>
      <c r="S644" s="64"/>
      <c r="T644" s="64"/>
      <c r="U644" s="64"/>
      <c r="V644" s="64"/>
      <c r="W644" s="64"/>
    </row>
    <row r="645">
      <c r="A645" s="81"/>
      <c r="B645" s="81"/>
      <c r="C645" s="81"/>
      <c r="D645" s="81"/>
      <c r="E645" s="64"/>
      <c r="F645" s="64"/>
      <c r="G645" s="64"/>
      <c r="H645" s="64"/>
      <c r="I645" s="64"/>
      <c r="J645" s="64"/>
      <c r="K645" s="64"/>
      <c r="L645" s="64"/>
      <c r="M645" s="64"/>
      <c r="N645" s="64"/>
      <c r="O645" s="64"/>
      <c r="P645" s="64"/>
      <c r="Q645" s="64"/>
      <c r="R645" s="64"/>
      <c r="S645" s="64"/>
      <c r="T645" s="64"/>
      <c r="U645" s="64"/>
      <c r="V645" s="64"/>
      <c r="W645" s="64"/>
    </row>
    <row r="646">
      <c r="A646" s="81"/>
      <c r="B646" s="81"/>
      <c r="C646" s="81"/>
      <c r="D646" s="81"/>
      <c r="E646" s="64"/>
      <c r="F646" s="64"/>
      <c r="G646" s="64"/>
      <c r="H646" s="64"/>
      <c r="I646" s="64"/>
      <c r="J646" s="64"/>
      <c r="K646" s="64"/>
      <c r="L646" s="64"/>
      <c r="M646" s="64"/>
      <c r="N646" s="64"/>
      <c r="O646" s="64"/>
      <c r="P646" s="64"/>
      <c r="Q646" s="64"/>
      <c r="R646" s="64"/>
      <c r="S646" s="64"/>
      <c r="T646" s="64"/>
      <c r="U646" s="64"/>
      <c r="V646" s="64"/>
      <c r="W646" s="64"/>
    </row>
    <row r="647">
      <c r="A647" s="81"/>
      <c r="B647" s="81"/>
      <c r="C647" s="81"/>
      <c r="D647" s="81"/>
      <c r="E647" s="64"/>
      <c r="F647" s="64"/>
      <c r="G647" s="64"/>
      <c r="H647" s="64"/>
      <c r="I647" s="64"/>
      <c r="J647" s="64"/>
      <c r="K647" s="64"/>
      <c r="L647" s="64"/>
      <c r="M647" s="64"/>
      <c r="N647" s="64"/>
      <c r="O647" s="64"/>
      <c r="P647" s="64"/>
      <c r="Q647" s="64"/>
      <c r="R647" s="64"/>
      <c r="S647" s="64"/>
      <c r="T647" s="64"/>
      <c r="U647" s="64"/>
      <c r="V647" s="64"/>
      <c r="W647" s="64"/>
    </row>
    <row r="648">
      <c r="A648" s="81"/>
      <c r="B648" s="81"/>
      <c r="C648" s="81"/>
      <c r="D648" s="81"/>
      <c r="E648" s="64"/>
      <c r="F648" s="64"/>
      <c r="G648" s="64"/>
      <c r="H648" s="64"/>
      <c r="I648" s="64"/>
      <c r="J648" s="64"/>
      <c r="K648" s="64"/>
      <c r="L648" s="64"/>
      <c r="M648" s="64"/>
      <c r="N648" s="64"/>
      <c r="O648" s="64"/>
      <c r="P648" s="64"/>
      <c r="Q648" s="64"/>
      <c r="R648" s="64"/>
      <c r="S648" s="64"/>
      <c r="T648" s="64"/>
      <c r="U648" s="64"/>
      <c r="V648" s="64"/>
      <c r="W648" s="64"/>
    </row>
    <row r="649">
      <c r="A649" s="81"/>
      <c r="B649" s="81"/>
      <c r="C649" s="81"/>
      <c r="D649" s="81"/>
      <c r="E649" s="64"/>
      <c r="F649" s="64"/>
      <c r="G649" s="64"/>
      <c r="H649" s="64"/>
      <c r="I649" s="64"/>
      <c r="J649" s="64"/>
      <c r="K649" s="64"/>
      <c r="L649" s="64"/>
      <c r="M649" s="64"/>
      <c r="N649" s="64"/>
      <c r="O649" s="64"/>
      <c r="P649" s="64"/>
      <c r="Q649" s="64"/>
      <c r="R649" s="64"/>
      <c r="S649" s="64"/>
      <c r="T649" s="64"/>
      <c r="U649" s="64"/>
      <c r="V649" s="64"/>
      <c r="W649" s="64"/>
    </row>
    <row r="650">
      <c r="A650" s="81"/>
      <c r="B650" s="81"/>
      <c r="C650" s="81"/>
      <c r="D650" s="81"/>
      <c r="E650" s="64"/>
      <c r="F650" s="64"/>
      <c r="G650" s="64"/>
      <c r="H650" s="64"/>
      <c r="I650" s="64"/>
      <c r="J650" s="64"/>
      <c r="K650" s="64"/>
      <c r="L650" s="64"/>
      <c r="M650" s="64"/>
      <c r="N650" s="64"/>
      <c r="O650" s="64"/>
      <c r="P650" s="64"/>
      <c r="Q650" s="64"/>
      <c r="R650" s="64"/>
      <c r="S650" s="64"/>
      <c r="T650" s="64"/>
      <c r="U650" s="64"/>
      <c r="V650" s="64"/>
      <c r="W650" s="64"/>
    </row>
    <row r="651">
      <c r="A651" s="81"/>
      <c r="B651" s="81"/>
      <c r="C651" s="81"/>
      <c r="D651" s="81"/>
      <c r="E651" s="64"/>
      <c r="F651" s="64"/>
      <c r="G651" s="64"/>
      <c r="H651" s="64"/>
      <c r="I651" s="64"/>
      <c r="J651" s="64"/>
      <c r="K651" s="64"/>
      <c r="L651" s="64"/>
      <c r="M651" s="64"/>
      <c r="N651" s="64"/>
      <c r="O651" s="64"/>
      <c r="P651" s="64"/>
      <c r="Q651" s="64"/>
      <c r="R651" s="64"/>
      <c r="S651" s="64"/>
      <c r="T651" s="64"/>
      <c r="U651" s="64"/>
      <c r="V651" s="64"/>
      <c r="W651" s="64"/>
    </row>
    <row r="652">
      <c r="A652" s="81"/>
      <c r="B652" s="81"/>
      <c r="C652" s="81"/>
      <c r="D652" s="81"/>
      <c r="E652" s="64"/>
      <c r="F652" s="64"/>
      <c r="G652" s="64"/>
      <c r="H652" s="64"/>
      <c r="I652" s="64"/>
      <c r="J652" s="64"/>
      <c r="K652" s="64"/>
      <c r="L652" s="64"/>
      <c r="M652" s="64"/>
      <c r="N652" s="64"/>
      <c r="O652" s="64"/>
      <c r="P652" s="64"/>
      <c r="Q652" s="64"/>
      <c r="R652" s="64"/>
      <c r="S652" s="64"/>
      <c r="T652" s="64"/>
      <c r="U652" s="64"/>
      <c r="V652" s="64"/>
      <c r="W652" s="64"/>
    </row>
    <row r="653">
      <c r="A653" s="81"/>
      <c r="B653" s="81"/>
      <c r="C653" s="81"/>
      <c r="D653" s="81"/>
      <c r="E653" s="64"/>
      <c r="F653" s="64"/>
      <c r="G653" s="64"/>
      <c r="H653" s="64"/>
      <c r="I653" s="64"/>
      <c r="J653" s="64"/>
      <c r="K653" s="64"/>
      <c r="L653" s="64"/>
      <c r="M653" s="64"/>
      <c r="N653" s="64"/>
      <c r="O653" s="64"/>
      <c r="P653" s="64"/>
      <c r="Q653" s="64"/>
      <c r="R653" s="64"/>
      <c r="S653" s="64"/>
      <c r="T653" s="64"/>
      <c r="U653" s="64"/>
      <c r="V653" s="64"/>
      <c r="W653" s="64"/>
    </row>
    <row r="654">
      <c r="A654" s="81"/>
      <c r="B654" s="81"/>
      <c r="C654" s="81"/>
      <c r="D654" s="81"/>
      <c r="E654" s="64"/>
      <c r="F654" s="64"/>
      <c r="G654" s="64"/>
      <c r="H654" s="64"/>
      <c r="I654" s="64"/>
      <c r="J654" s="64"/>
      <c r="K654" s="64"/>
      <c r="L654" s="64"/>
      <c r="M654" s="64"/>
      <c r="N654" s="64"/>
      <c r="O654" s="64"/>
      <c r="P654" s="64"/>
      <c r="Q654" s="64"/>
      <c r="R654" s="64"/>
      <c r="S654" s="64"/>
      <c r="T654" s="64"/>
      <c r="U654" s="64"/>
      <c r="V654" s="64"/>
      <c r="W654" s="64"/>
    </row>
    <row r="655">
      <c r="A655" s="81"/>
      <c r="B655" s="81"/>
      <c r="C655" s="81"/>
      <c r="D655" s="81"/>
      <c r="E655" s="64"/>
      <c r="F655" s="64"/>
      <c r="G655" s="64"/>
      <c r="H655" s="64"/>
      <c r="I655" s="64"/>
      <c r="J655" s="64"/>
      <c r="K655" s="64"/>
      <c r="L655" s="64"/>
      <c r="M655" s="64"/>
      <c r="N655" s="64"/>
      <c r="O655" s="64"/>
      <c r="P655" s="64"/>
      <c r="Q655" s="64"/>
      <c r="R655" s="64"/>
      <c r="S655" s="64"/>
      <c r="T655" s="64"/>
      <c r="U655" s="64"/>
      <c r="V655" s="64"/>
      <c r="W655" s="64"/>
    </row>
    <row r="656">
      <c r="A656" s="81"/>
      <c r="B656" s="81"/>
      <c r="C656" s="81"/>
      <c r="D656" s="81"/>
      <c r="E656" s="64"/>
      <c r="F656" s="64"/>
      <c r="G656" s="64"/>
      <c r="H656" s="64"/>
      <c r="I656" s="64"/>
      <c r="J656" s="64"/>
      <c r="K656" s="64"/>
      <c r="L656" s="64"/>
      <c r="M656" s="64"/>
      <c r="N656" s="64"/>
      <c r="O656" s="64"/>
      <c r="P656" s="64"/>
      <c r="Q656" s="64"/>
      <c r="R656" s="64"/>
      <c r="S656" s="64"/>
      <c r="T656" s="64"/>
      <c r="U656" s="64"/>
      <c r="V656" s="64"/>
      <c r="W656" s="64"/>
    </row>
    <row r="657">
      <c r="A657" s="81"/>
      <c r="B657" s="81"/>
      <c r="C657" s="81"/>
      <c r="D657" s="81"/>
      <c r="E657" s="64"/>
      <c r="F657" s="64"/>
      <c r="G657" s="64"/>
      <c r="H657" s="64"/>
      <c r="I657" s="64"/>
      <c r="J657" s="64"/>
      <c r="K657" s="64"/>
      <c r="L657" s="64"/>
      <c r="M657" s="64"/>
      <c r="N657" s="64"/>
      <c r="O657" s="64"/>
      <c r="P657" s="64"/>
      <c r="Q657" s="64"/>
      <c r="R657" s="64"/>
      <c r="S657" s="64"/>
      <c r="T657" s="64"/>
      <c r="U657" s="64"/>
      <c r="V657" s="64"/>
      <c r="W657" s="64"/>
    </row>
    <row r="658">
      <c r="A658" s="81"/>
      <c r="B658" s="81"/>
      <c r="C658" s="81"/>
      <c r="D658" s="81"/>
      <c r="E658" s="64"/>
      <c r="F658" s="64"/>
      <c r="G658" s="64"/>
      <c r="H658" s="64"/>
      <c r="I658" s="64"/>
      <c r="J658" s="64"/>
      <c r="K658" s="64"/>
      <c r="L658" s="64"/>
      <c r="M658" s="64"/>
      <c r="N658" s="64"/>
      <c r="O658" s="64"/>
      <c r="P658" s="64"/>
      <c r="Q658" s="64"/>
      <c r="R658" s="64"/>
      <c r="S658" s="64"/>
      <c r="T658" s="64"/>
      <c r="U658" s="64"/>
      <c r="V658" s="64"/>
      <c r="W658" s="64"/>
    </row>
    <row r="659">
      <c r="A659" s="81"/>
      <c r="B659" s="81"/>
      <c r="C659" s="81"/>
      <c r="D659" s="81"/>
      <c r="E659" s="64"/>
      <c r="F659" s="64"/>
      <c r="G659" s="64"/>
      <c r="H659" s="64"/>
      <c r="I659" s="64"/>
      <c r="J659" s="64"/>
      <c r="K659" s="64"/>
      <c r="L659" s="64"/>
      <c r="M659" s="64"/>
      <c r="N659" s="64"/>
      <c r="O659" s="64"/>
      <c r="P659" s="64"/>
      <c r="Q659" s="64"/>
      <c r="R659" s="64"/>
      <c r="S659" s="64"/>
      <c r="T659" s="64"/>
      <c r="U659" s="64"/>
      <c r="V659" s="64"/>
      <c r="W659" s="64"/>
    </row>
    <row r="660">
      <c r="A660" s="81"/>
      <c r="B660" s="81"/>
      <c r="C660" s="81"/>
      <c r="D660" s="81"/>
      <c r="E660" s="64"/>
      <c r="F660" s="64"/>
      <c r="G660" s="64"/>
      <c r="H660" s="64"/>
      <c r="I660" s="64"/>
      <c r="J660" s="64"/>
      <c r="K660" s="64"/>
      <c r="L660" s="64"/>
      <c r="M660" s="64"/>
      <c r="N660" s="64"/>
      <c r="O660" s="64"/>
      <c r="P660" s="64"/>
      <c r="Q660" s="64"/>
      <c r="R660" s="64"/>
      <c r="S660" s="64"/>
      <c r="T660" s="64"/>
      <c r="U660" s="64"/>
      <c r="V660" s="64"/>
      <c r="W660" s="64"/>
    </row>
    <row r="661">
      <c r="A661" s="81"/>
      <c r="B661" s="81"/>
      <c r="C661" s="81"/>
      <c r="D661" s="81"/>
      <c r="E661" s="64"/>
      <c r="F661" s="64"/>
      <c r="G661" s="64"/>
      <c r="H661" s="64"/>
      <c r="I661" s="64"/>
      <c r="J661" s="64"/>
      <c r="K661" s="64"/>
      <c r="L661" s="64"/>
      <c r="M661" s="64"/>
      <c r="N661" s="64"/>
      <c r="O661" s="64"/>
      <c r="P661" s="64"/>
      <c r="Q661" s="64"/>
      <c r="R661" s="64"/>
      <c r="S661" s="64"/>
      <c r="T661" s="64"/>
      <c r="U661" s="64"/>
      <c r="V661" s="64"/>
      <c r="W661" s="64"/>
    </row>
    <row r="662">
      <c r="A662" s="81"/>
      <c r="B662" s="81"/>
      <c r="C662" s="81"/>
      <c r="D662" s="81"/>
      <c r="E662" s="64"/>
      <c r="F662" s="64"/>
      <c r="G662" s="64"/>
      <c r="H662" s="64"/>
      <c r="I662" s="64"/>
      <c r="J662" s="64"/>
      <c r="K662" s="64"/>
      <c r="L662" s="64"/>
      <c r="M662" s="64"/>
      <c r="N662" s="64"/>
      <c r="O662" s="64"/>
      <c r="P662" s="64"/>
      <c r="Q662" s="64"/>
      <c r="R662" s="64"/>
      <c r="S662" s="64"/>
      <c r="T662" s="64"/>
      <c r="U662" s="64"/>
      <c r="V662" s="64"/>
      <c r="W662" s="64"/>
    </row>
    <row r="663">
      <c r="A663" s="81"/>
      <c r="B663" s="81"/>
      <c r="C663" s="81"/>
      <c r="D663" s="81"/>
      <c r="E663" s="64"/>
      <c r="F663" s="64"/>
      <c r="G663" s="64"/>
      <c r="H663" s="64"/>
      <c r="I663" s="64"/>
      <c r="J663" s="64"/>
      <c r="K663" s="64"/>
      <c r="L663" s="64"/>
      <c r="M663" s="64"/>
      <c r="N663" s="64"/>
      <c r="O663" s="64"/>
      <c r="P663" s="64"/>
      <c r="Q663" s="64"/>
      <c r="R663" s="64"/>
      <c r="S663" s="64"/>
      <c r="T663" s="64"/>
      <c r="U663" s="64"/>
      <c r="V663" s="64"/>
      <c r="W663" s="64"/>
    </row>
    <row r="664">
      <c r="A664" s="81"/>
      <c r="B664" s="81"/>
      <c r="C664" s="81"/>
      <c r="D664" s="81"/>
      <c r="E664" s="64"/>
      <c r="F664" s="64"/>
      <c r="G664" s="64"/>
      <c r="H664" s="64"/>
      <c r="I664" s="64"/>
      <c r="J664" s="64"/>
      <c r="K664" s="64"/>
      <c r="L664" s="64"/>
      <c r="M664" s="64"/>
      <c r="N664" s="64"/>
      <c r="O664" s="64"/>
      <c r="P664" s="64"/>
      <c r="Q664" s="64"/>
      <c r="R664" s="64"/>
      <c r="S664" s="64"/>
      <c r="T664" s="64"/>
      <c r="U664" s="64"/>
      <c r="V664" s="64"/>
      <c r="W664" s="64"/>
    </row>
    <row r="665">
      <c r="A665" s="81"/>
      <c r="B665" s="81"/>
      <c r="C665" s="81"/>
      <c r="D665" s="81"/>
      <c r="E665" s="64"/>
      <c r="F665" s="64"/>
      <c r="G665" s="64"/>
      <c r="H665" s="64"/>
      <c r="I665" s="64"/>
      <c r="J665" s="64"/>
      <c r="K665" s="64"/>
      <c r="L665" s="64"/>
      <c r="M665" s="64"/>
      <c r="N665" s="64"/>
      <c r="O665" s="64"/>
      <c r="P665" s="64"/>
      <c r="Q665" s="64"/>
      <c r="R665" s="64"/>
      <c r="S665" s="64"/>
      <c r="T665" s="64"/>
      <c r="U665" s="64"/>
      <c r="V665" s="64"/>
      <c r="W665" s="64"/>
    </row>
    <row r="666">
      <c r="A666" s="81"/>
      <c r="B666" s="81"/>
      <c r="C666" s="81"/>
      <c r="D666" s="81"/>
      <c r="E666" s="64"/>
      <c r="F666" s="64"/>
      <c r="G666" s="64"/>
      <c r="H666" s="64"/>
      <c r="I666" s="64"/>
      <c r="J666" s="64"/>
      <c r="K666" s="64"/>
      <c r="L666" s="64"/>
      <c r="M666" s="64"/>
      <c r="N666" s="64"/>
      <c r="O666" s="64"/>
      <c r="P666" s="64"/>
      <c r="Q666" s="64"/>
      <c r="R666" s="64"/>
      <c r="S666" s="64"/>
      <c r="T666" s="64"/>
      <c r="U666" s="64"/>
      <c r="V666" s="64"/>
      <c r="W666" s="64"/>
    </row>
    <row r="667">
      <c r="A667" s="81"/>
      <c r="B667" s="81"/>
      <c r="C667" s="81"/>
      <c r="D667" s="81"/>
      <c r="E667" s="64"/>
      <c r="F667" s="64"/>
      <c r="G667" s="64"/>
      <c r="H667" s="64"/>
      <c r="I667" s="64"/>
      <c r="J667" s="64"/>
      <c r="K667" s="64"/>
      <c r="L667" s="64"/>
      <c r="M667" s="64"/>
      <c r="N667" s="64"/>
      <c r="O667" s="64"/>
      <c r="P667" s="64"/>
      <c r="Q667" s="64"/>
      <c r="R667" s="64"/>
      <c r="S667" s="64"/>
      <c r="T667" s="64"/>
      <c r="U667" s="64"/>
      <c r="V667" s="64"/>
      <c r="W667" s="64"/>
    </row>
    <row r="668">
      <c r="A668" s="81"/>
      <c r="B668" s="81"/>
      <c r="C668" s="81"/>
      <c r="D668" s="81"/>
      <c r="E668" s="64"/>
      <c r="F668" s="64"/>
      <c r="G668" s="64"/>
      <c r="H668" s="64"/>
      <c r="I668" s="64"/>
      <c r="J668" s="64"/>
      <c r="K668" s="64"/>
      <c r="L668" s="64"/>
      <c r="M668" s="64"/>
      <c r="N668" s="64"/>
      <c r="O668" s="64"/>
      <c r="P668" s="64"/>
      <c r="Q668" s="64"/>
      <c r="R668" s="64"/>
      <c r="S668" s="64"/>
      <c r="T668" s="64"/>
      <c r="U668" s="64"/>
      <c r="V668" s="64"/>
      <c r="W668" s="64"/>
    </row>
    <row r="669">
      <c r="A669" s="81"/>
      <c r="B669" s="81"/>
      <c r="C669" s="81"/>
      <c r="D669" s="81"/>
      <c r="E669" s="64"/>
      <c r="F669" s="64"/>
      <c r="G669" s="64"/>
      <c r="H669" s="64"/>
      <c r="I669" s="64"/>
      <c r="J669" s="64"/>
      <c r="K669" s="64"/>
      <c r="L669" s="64"/>
      <c r="M669" s="64"/>
      <c r="N669" s="64"/>
      <c r="O669" s="64"/>
      <c r="P669" s="64"/>
      <c r="Q669" s="64"/>
      <c r="R669" s="64"/>
      <c r="S669" s="64"/>
      <c r="T669" s="64"/>
      <c r="U669" s="64"/>
      <c r="V669" s="64"/>
      <c r="W669" s="64"/>
    </row>
    <row r="670">
      <c r="A670" s="81"/>
      <c r="B670" s="81"/>
      <c r="C670" s="81"/>
      <c r="D670" s="81"/>
      <c r="E670" s="64"/>
      <c r="F670" s="64"/>
      <c r="G670" s="64"/>
      <c r="H670" s="64"/>
      <c r="I670" s="64"/>
      <c r="J670" s="64"/>
      <c r="K670" s="64"/>
      <c r="L670" s="64"/>
      <c r="M670" s="64"/>
      <c r="N670" s="64"/>
      <c r="O670" s="64"/>
      <c r="P670" s="64"/>
      <c r="Q670" s="64"/>
      <c r="R670" s="64"/>
      <c r="S670" s="64"/>
      <c r="T670" s="64"/>
      <c r="U670" s="64"/>
      <c r="V670" s="64"/>
      <c r="W670" s="64"/>
    </row>
    <row r="671">
      <c r="A671" s="81"/>
      <c r="B671" s="81"/>
      <c r="C671" s="81"/>
      <c r="D671" s="81"/>
      <c r="E671" s="64"/>
      <c r="F671" s="64"/>
      <c r="G671" s="64"/>
      <c r="H671" s="64"/>
      <c r="I671" s="64"/>
      <c r="J671" s="64"/>
      <c r="K671" s="64"/>
      <c r="L671" s="64"/>
      <c r="M671" s="64"/>
      <c r="N671" s="64"/>
      <c r="O671" s="64"/>
      <c r="P671" s="64"/>
      <c r="Q671" s="64"/>
      <c r="R671" s="64"/>
      <c r="S671" s="64"/>
      <c r="T671" s="64"/>
      <c r="U671" s="64"/>
      <c r="V671" s="64"/>
      <c r="W671" s="64"/>
    </row>
    <row r="672">
      <c r="A672" s="81"/>
      <c r="B672" s="81"/>
      <c r="C672" s="81"/>
      <c r="D672" s="81"/>
      <c r="E672" s="64"/>
      <c r="F672" s="64"/>
      <c r="G672" s="64"/>
      <c r="H672" s="64"/>
      <c r="I672" s="64"/>
      <c r="J672" s="64"/>
      <c r="K672" s="64"/>
      <c r="L672" s="64"/>
      <c r="M672" s="64"/>
      <c r="N672" s="64"/>
      <c r="O672" s="64"/>
      <c r="P672" s="64"/>
      <c r="Q672" s="64"/>
      <c r="R672" s="64"/>
      <c r="S672" s="64"/>
      <c r="T672" s="64"/>
      <c r="U672" s="64"/>
      <c r="V672" s="64"/>
      <c r="W672" s="64"/>
    </row>
    <row r="673">
      <c r="A673" s="81"/>
      <c r="B673" s="81"/>
      <c r="C673" s="81"/>
      <c r="D673" s="81"/>
      <c r="E673" s="64"/>
      <c r="F673" s="64"/>
      <c r="G673" s="64"/>
      <c r="H673" s="64"/>
      <c r="I673" s="64"/>
      <c r="J673" s="64"/>
      <c r="K673" s="64"/>
      <c r="L673" s="64"/>
      <c r="M673" s="64"/>
      <c r="N673" s="64"/>
      <c r="O673" s="64"/>
      <c r="P673" s="64"/>
      <c r="Q673" s="64"/>
      <c r="R673" s="64"/>
      <c r="S673" s="64"/>
      <c r="T673" s="64"/>
      <c r="U673" s="64"/>
      <c r="V673" s="64"/>
      <c r="W673" s="64"/>
    </row>
    <row r="674">
      <c r="A674" s="81"/>
      <c r="B674" s="81"/>
      <c r="C674" s="81"/>
      <c r="D674" s="81"/>
      <c r="E674" s="64"/>
      <c r="F674" s="64"/>
      <c r="G674" s="64"/>
      <c r="H674" s="64"/>
      <c r="I674" s="64"/>
      <c r="J674" s="64"/>
      <c r="K674" s="64"/>
      <c r="L674" s="64"/>
      <c r="M674" s="64"/>
      <c r="N674" s="64"/>
      <c r="O674" s="64"/>
      <c r="P674" s="64"/>
      <c r="Q674" s="64"/>
      <c r="R674" s="64"/>
      <c r="S674" s="64"/>
      <c r="T674" s="64"/>
      <c r="U674" s="64"/>
      <c r="V674" s="64"/>
      <c r="W674" s="64"/>
    </row>
    <row r="675">
      <c r="A675" s="81"/>
      <c r="B675" s="81"/>
      <c r="C675" s="81"/>
      <c r="D675" s="81"/>
      <c r="E675" s="64"/>
      <c r="F675" s="64"/>
      <c r="G675" s="64"/>
      <c r="H675" s="64"/>
      <c r="I675" s="64"/>
      <c r="J675" s="64"/>
      <c r="K675" s="64"/>
      <c r="L675" s="64"/>
      <c r="M675" s="64"/>
      <c r="N675" s="64"/>
      <c r="O675" s="64"/>
      <c r="P675" s="64"/>
      <c r="Q675" s="64"/>
      <c r="R675" s="64"/>
      <c r="S675" s="64"/>
      <c r="T675" s="64"/>
      <c r="U675" s="64"/>
      <c r="V675" s="64"/>
      <c r="W675" s="64"/>
    </row>
    <row r="676">
      <c r="A676" s="81"/>
      <c r="B676" s="81"/>
      <c r="C676" s="81"/>
      <c r="D676" s="81"/>
      <c r="E676" s="64"/>
      <c r="F676" s="64"/>
      <c r="G676" s="64"/>
      <c r="H676" s="64"/>
      <c r="I676" s="64"/>
      <c r="J676" s="64"/>
      <c r="K676" s="64"/>
      <c r="L676" s="64"/>
      <c r="M676" s="64"/>
      <c r="N676" s="64"/>
      <c r="O676" s="64"/>
      <c r="P676" s="64"/>
      <c r="Q676" s="64"/>
      <c r="R676" s="64"/>
      <c r="S676" s="64"/>
      <c r="T676" s="64"/>
      <c r="U676" s="64"/>
      <c r="V676" s="64"/>
      <c r="W676" s="64"/>
    </row>
    <row r="677">
      <c r="A677" s="81"/>
      <c r="B677" s="81"/>
      <c r="C677" s="81"/>
      <c r="D677" s="81"/>
      <c r="E677" s="64"/>
      <c r="F677" s="64"/>
      <c r="G677" s="64"/>
      <c r="H677" s="64"/>
      <c r="I677" s="64"/>
      <c r="J677" s="64"/>
      <c r="K677" s="64"/>
      <c r="L677" s="64"/>
      <c r="M677" s="64"/>
      <c r="N677" s="64"/>
      <c r="O677" s="64"/>
      <c r="P677" s="64"/>
      <c r="Q677" s="64"/>
      <c r="R677" s="64"/>
      <c r="S677" s="64"/>
      <c r="T677" s="64"/>
      <c r="U677" s="64"/>
      <c r="V677" s="64"/>
      <c r="W677" s="64"/>
    </row>
    <row r="678">
      <c r="A678" s="81"/>
      <c r="B678" s="81"/>
      <c r="C678" s="81"/>
      <c r="D678" s="81"/>
      <c r="E678" s="64"/>
      <c r="F678" s="64"/>
      <c r="G678" s="64"/>
      <c r="H678" s="64"/>
      <c r="I678" s="64"/>
      <c r="J678" s="64"/>
      <c r="K678" s="64"/>
      <c r="L678" s="64"/>
      <c r="M678" s="64"/>
      <c r="N678" s="64"/>
      <c r="O678" s="64"/>
      <c r="P678" s="64"/>
      <c r="Q678" s="64"/>
      <c r="R678" s="64"/>
      <c r="S678" s="64"/>
      <c r="T678" s="64"/>
      <c r="U678" s="64"/>
      <c r="V678" s="64"/>
      <c r="W678" s="64"/>
    </row>
    <row r="679">
      <c r="A679" s="81"/>
      <c r="B679" s="81"/>
      <c r="C679" s="81"/>
      <c r="D679" s="81"/>
      <c r="E679" s="64"/>
      <c r="F679" s="64"/>
      <c r="G679" s="64"/>
      <c r="H679" s="64"/>
      <c r="I679" s="64"/>
      <c r="J679" s="64"/>
      <c r="K679" s="64"/>
      <c r="L679" s="64"/>
      <c r="M679" s="64"/>
      <c r="N679" s="64"/>
      <c r="O679" s="64"/>
      <c r="P679" s="64"/>
      <c r="Q679" s="64"/>
      <c r="R679" s="64"/>
      <c r="S679" s="64"/>
      <c r="T679" s="64"/>
      <c r="U679" s="64"/>
      <c r="V679" s="64"/>
      <c r="W679" s="64"/>
    </row>
    <row r="680">
      <c r="A680" s="81"/>
      <c r="B680" s="81"/>
      <c r="C680" s="81"/>
      <c r="D680" s="81"/>
      <c r="E680" s="64"/>
      <c r="F680" s="64"/>
      <c r="G680" s="64"/>
      <c r="H680" s="64"/>
      <c r="I680" s="64"/>
      <c r="J680" s="64"/>
      <c r="K680" s="64"/>
      <c r="L680" s="64"/>
      <c r="M680" s="64"/>
      <c r="N680" s="64"/>
      <c r="O680" s="64"/>
      <c r="P680" s="64"/>
      <c r="Q680" s="64"/>
      <c r="R680" s="64"/>
      <c r="S680" s="64"/>
      <c r="T680" s="64"/>
      <c r="U680" s="64"/>
      <c r="V680" s="64"/>
      <c r="W680" s="64"/>
    </row>
    <row r="681">
      <c r="A681" s="81"/>
      <c r="B681" s="81"/>
      <c r="C681" s="81"/>
      <c r="D681" s="81"/>
      <c r="E681" s="64"/>
      <c r="F681" s="64"/>
      <c r="G681" s="64"/>
      <c r="H681" s="64"/>
      <c r="I681" s="64"/>
      <c r="J681" s="64"/>
      <c r="K681" s="64"/>
      <c r="L681" s="64"/>
      <c r="M681" s="64"/>
      <c r="N681" s="64"/>
      <c r="O681" s="64"/>
      <c r="P681" s="64"/>
      <c r="Q681" s="64"/>
      <c r="R681" s="64"/>
      <c r="S681" s="64"/>
      <c r="T681" s="64"/>
      <c r="U681" s="64"/>
      <c r="V681" s="64"/>
      <c r="W681" s="64"/>
    </row>
    <row r="682">
      <c r="A682" s="81"/>
      <c r="B682" s="81"/>
      <c r="C682" s="81"/>
      <c r="D682" s="81"/>
      <c r="E682" s="64"/>
      <c r="F682" s="64"/>
      <c r="G682" s="64"/>
      <c r="H682" s="64"/>
      <c r="I682" s="64"/>
      <c r="J682" s="64"/>
      <c r="K682" s="64"/>
      <c r="L682" s="64"/>
      <c r="M682" s="64"/>
      <c r="N682" s="64"/>
      <c r="O682" s="64"/>
      <c r="P682" s="64"/>
      <c r="Q682" s="64"/>
      <c r="R682" s="64"/>
      <c r="S682" s="64"/>
      <c r="T682" s="64"/>
      <c r="U682" s="64"/>
      <c r="V682" s="64"/>
      <c r="W682" s="64"/>
    </row>
    <row r="683">
      <c r="A683" s="81"/>
      <c r="B683" s="81"/>
      <c r="C683" s="81"/>
      <c r="D683" s="81"/>
      <c r="E683" s="64"/>
      <c r="F683" s="64"/>
      <c r="G683" s="64"/>
      <c r="H683" s="64"/>
      <c r="I683" s="64"/>
      <c r="J683" s="64"/>
      <c r="K683" s="64"/>
      <c r="L683" s="64"/>
      <c r="M683" s="64"/>
      <c r="N683" s="64"/>
      <c r="O683" s="64"/>
      <c r="P683" s="64"/>
      <c r="Q683" s="64"/>
      <c r="R683" s="64"/>
      <c r="S683" s="64"/>
      <c r="T683" s="64"/>
      <c r="U683" s="64"/>
      <c r="V683" s="64"/>
      <c r="W683" s="64"/>
    </row>
    <row r="684">
      <c r="A684" s="81"/>
      <c r="B684" s="81"/>
      <c r="C684" s="81"/>
      <c r="D684" s="81"/>
      <c r="E684" s="64"/>
      <c r="F684" s="64"/>
      <c r="G684" s="64"/>
      <c r="H684" s="64"/>
      <c r="I684" s="64"/>
      <c r="J684" s="64"/>
      <c r="K684" s="64"/>
      <c r="L684" s="64"/>
      <c r="M684" s="64"/>
      <c r="N684" s="64"/>
      <c r="O684" s="64"/>
      <c r="P684" s="64"/>
      <c r="Q684" s="64"/>
      <c r="R684" s="64"/>
      <c r="S684" s="64"/>
      <c r="T684" s="64"/>
      <c r="U684" s="64"/>
      <c r="V684" s="64"/>
      <c r="W684" s="64"/>
    </row>
    <row r="685">
      <c r="A685" s="81"/>
      <c r="B685" s="81"/>
      <c r="C685" s="81"/>
      <c r="D685" s="81"/>
      <c r="E685" s="64"/>
      <c r="F685" s="64"/>
      <c r="G685" s="64"/>
      <c r="H685" s="64"/>
      <c r="I685" s="64"/>
      <c r="J685" s="64"/>
      <c r="K685" s="64"/>
      <c r="L685" s="64"/>
      <c r="M685" s="64"/>
      <c r="N685" s="64"/>
      <c r="O685" s="64"/>
      <c r="P685" s="64"/>
      <c r="Q685" s="64"/>
      <c r="R685" s="64"/>
      <c r="S685" s="64"/>
      <c r="T685" s="64"/>
      <c r="U685" s="64"/>
      <c r="V685" s="64"/>
      <c r="W685" s="64"/>
    </row>
    <row r="686">
      <c r="A686" s="81"/>
      <c r="B686" s="81"/>
      <c r="C686" s="81"/>
      <c r="D686" s="81"/>
      <c r="E686" s="64"/>
      <c r="F686" s="64"/>
      <c r="G686" s="64"/>
      <c r="H686" s="64"/>
      <c r="I686" s="64"/>
      <c r="J686" s="64"/>
      <c r="K686" s="64"/>
      <c r="L686" s="64"/>
      <c r="M686" s="64"/>
      <c r="N686" s="64"/>
      <c r="O686" s="64"/>
      <c r="P686" s="64"/>
      <c r="Q686" s="64"/>
      <c r="R686" s="64"/>
      <c r="S686" s="64"/>
      <c r="T686" s="64"/>
      <c r="U686" s="64"/>
      <c r="V686" s="64"/>
      <c r="W686" s="64"/>
    </row>
    <row r="687">
      <c r="A687" s="81"/>
      <c r="B687" s="81"/>
      <c r="C687" s="81"/>
      <c r="D687" s="81"/>
      <c r="E687" s="64"/>
      <c r="F687" s="64"/>
      <c r="G687" s="64"/>
      <c r="H687" s="64"/>
      <c r="I687" s="64"/>
      <c r="J687" s="64"/>
      <c r="K687" s="64"/>
      <c r="L687" s="64"/>
      <c r="M687" s="64"/>
      <c r="N687" s="64"/>
      <c r="O687" s="64"/>
      <c r="P687" s="64"/>
      <c r="Q687" s="64"/>
      <c r="R687" s="64"/>
      <c r="S687" s="64"/>
      <c r="T687" s="64"/>
      <c r="U687" s="64"/>
      <c r="V687" s="64"/>
      <c r="W687" s="64"/>
    </row>
    <row r="688">
      <c r="A688" s="81"/>
      <c r="B688" s="81"/>
      <c r="C688" s="81"/>
      <c r="D688" s="81"/>
      <c r="E688" s="64"/>
      <c r="F688" s="64"/>
      <c r="G688" s="64"/>
      <c r="H688" s="64"/>
      <c r="I688" s="64"/>
      <c r="J688" s="64"/>
      <c r="K688" s="64"/>
      <c r="L688" s="64"/>
      <c r="M688" s="64"/>
      <c r="N688" s="64"/>
      <c r="O688" s="64"/>
      <c r="P688" s="64"/>
      <c r="Q688" s="64"/>
      <c r="R688" s="64"/>
      <c r="S688" s="64"/>
      <c r="T688" s="64"/>
      <c r="U688" s="64"/>
      <c r="V688" s="64"/>
      <c r="W688" s="64"/>
    </row>
    <row r="689">
      <c r="A689" s="81"/>
      <c r="B689" s="81"/>
      <c r="C689" s="81"/>
      <c r="D689" s="81"/>
      <c r="E689" s="64"/>
      <c r="F689" s="64"/>
      <c r="G689" s="64"/>
      <c r="H689" s="64"/>
      <c r="I689" s="64"/>
      <c r="J689" s="64"/>
      <c r="K689" s="64"/>
      <c r="L689" s="64"/>
      <c r="M689" s="64"/>
      <c r="N689" s="64"/>
      <c r="O689" s="64"/>
      <c r="P689" s="64"/>
      <c r="Q689" s="64"/>
      <c r="R689" s="64"/>
      <c r="S689" s="64"/>
      <c r="T689" s="64"/>
      <c r="U689" s="64"/>
      <c r="V689" s="64"/>
      <c r="W689" s="64"/>
    </row>
    <row r="690">
      <c r="A690" s="81"/>
      <c r="B690" s="81"/>
      <c r="C690" s="81"/>
      <c r="D690" s="81"/>
      <c r="E690" s="64"/>
      <c r="F690" s="64"/>
      <c r="G690" s="64"/>
      <c r="H690" s="64"/>
      <c r="I690" s="64"/>
      <c r="J690" s="64"/>
      <c r="K690" s="64"/>
      <c r="L690" s="64"/>
      <c r="M690" s="64"/>
      <c r="N690" s="64"/>
      <c r="O690" s="64"/>
      <c r="P690" s="64"/>
      <c r="Q690" s="64"/>
      <c r="R690" s="64"/>
      <c r="S690" s="64"/>
      <c r="T690" s="64"/>
      <c r="U690" s="64"/>
      <c r="V690" s="64"/>
      <c r="W690" s="64"/>
    </row>
    <row r="691">
      <c r="A691" s="81"/>
      <c r="B691" s="81"/>
      <c r="C691" s="81"/>
      <c r="D691" s="81"/>
      <c r="E691" s="64"/>
      <c r="F691" s="64"/>
      <c r="G691" s="64"/>
      <c r="H691" s="64"/>
      <c r="I691" s="64"/>
      <c r="J691" s="64"/>
      <c r="K691" s="64"/>
      <c r="L691" s="64"/>
      <c r="M691" s="64"/>
      <c r="N691" s="64"/>
      <c r="O691" s="64"/>
      <c r="P691" s="64"/>
      <c r="Q691" s="64"/>
      <c r="R691" s="64"/>
      <c r="S691" s="64"/>
      <c r="T691" s="64"/>
      <c r="U691" s="64"/>
      <c r="V691" s="64"/>
      <c r="W691" s="64"/>
    </row>
    <row r="692">
      <c r="A692" s="81"/>
      <c r="B692" s="81"/>
      <c r="C692" s="81"/>
      <c r="D692" s="81"/>
      <c r="E692" s="64"/>
      <c r="F692" s="64"/>
      <c r="G692" s="64"/>
      <c r="H692" s="64"/>
      <c r="I692" s="64"/>
      <c r="J692" s="64"/>
      <c r="K692" s="64"/>
      <c r="L692" s="64"/>
      <c r="M692" s="64"/>
      <c r="N692" s="64"/>
      <c r="O692" s="64"/>
      <c r="P692" s="64"/>
      <c r="Q692" s="64"/>
      <c r="R692" s="64"/>
      <c r="S692" s="64"/>
      <c r="T692" s="64"/>
      <c r="U692" s="64"/>
      <c r="V692" s="64"/>
      <c r="W692" s="64"/>
    </row>
    <row r="693">
      <c r="A693" s="81"/>
      <c r="B693" s="81"/>
      <c r="C693" s="81"/>
      <c r="D693" s="81"/>
      <c r="E693" s="64"/>
      <c r="F693" s="64"/>
      <c r="G693" s="64"/>
      <c r="H693" s="64"/>
      <c r="I693" s="64"/>
      <c r="J693" s="64"/>
      <c r="K693" s="64"/>
      <c r="L693" s="64"/>
      <c r="M693" s="64"/>
      <c r="N693" s="64"/>
      <c r="O693" s="64"/>
      <c r="P693" s="64"/>
      <c r="Q693" s="64"/>
      <c r="R693" s="64"/>
      <c r="S693" s="64"/>
      <c r="T693" s="64"/>
      <c r="U693" s="64"/>
      <c r="V693" s="64"/>
      <c r="W693" s="64"/>
    </row>
    <row r="694">
      <c r="A694" s="81"/>
      <c r="B694" s="81"/>
      <c r="C694" s="81"/>
      <c r="D694" s="81"/>
      <c r="E694" s="64"/>
      <c r="F694" s="64"/>
      <c r="G694" s="64"/>
      <c r="H694" s="64"/>
      <c r="I694" s="64"/>
      <c r="J694" s="64"/>
      <c r="K694" s="64"/>
      <c r="L694" s="64"/>
      <c r="M694" s="64"/>
      <c r="N694" s="64"/>
      <c r="O694" s="64"/>
      <c r="P694" s="64"/>
      <c r="Q694" s="64"/>
      <c r="R694" s="64"/>
      <c r="S694" s="64"/>
      <c r="T694" s="64"/>
      <c r="U694" s="64"/>
      <c r="V694" s="64"/>
      <c r="W694" s="64"/>
    </row>
    <row r="695">
      <c r="A695" s="81"/>
      <c r="B695" s="81"/>
      <c r="C695" s="81"/>
      <c r="D695" s="81"/>
      <c r="E695" s="64"/>
      <c r="F695" s="64"/>
      <c r="G695" s="64"/>
      <c r="H695" s="64"/>
      <c r="I695" s="64"/>
      <c r="J695" s="64"/>
      <c r="K695" s="64"/>
      <c r="L695" s="64"/>
      <c r="M695" s="64"/>
      <c r="N695" s="64"/>
      <c r="O695" s="64"/>
      <c r="P695" s="64"/>
      <c r="Q695" s="64"/>
      <c r="R695" s="64"/>
      <c r="S695" s="64"/>
      <c r="T695" s="64"/>
      <c r="U695" s="64"/>
      <c r="V695" s="64"/>
      <c r="W695" s="64"/>
    </row>
    <row r="696">
      <c r="A696" s="81"/>
      <c r="B696" s="81"/>
      <c r="C696" s="81"/>
      <c r="D696" s="81"/>
      <c r="E696" s="64"/>
      <c r="F696" s="64"/>
      <c r="G696" s="64"/>
      <c r="H696" s="64"/>
      <c r="I696" s="64"/>
      <c r="J696" s="64"/>
      <c r="K696" s="64"/>
      <c r="L696" s="64"/>
      <c r="M696" s="64"/>
      <c r="N696" s="64"/>
      <c r="O696" s="64"/>
      <c r="P696" s="64"/>
      <c r="Q696" s="64"/>
      <c r="R696" s="64"/>
      <c r="S696" s="64"/>
      <c r="T696" s="64"/>
      <c r="U696" s="64"/>
      <c r="V696" s="64"/>
      <c r="W696" s="64"/>
    </row>
    <row r="697">
      <c r="A697" s="81"/>
      <c r="B697" s="81"/>
      <c r="C697" s="81"/>
      <c r="D697" s="81"/>
      <c r="E697" s="64"/>
      <c r="F697" s="64"/>
      <c r="G697" s="64"/>
      <c r="H697" s="64"/>
      <c r="I697" s="64"/>
      <c r="J697" s="64"/>
      <c r="K697" s="64"/>
      <c r="L697" s="64"/>
      <c r="M697" s="64"/>
      <c r="N697" s="64"/>
      <c r="O697" s="64"/>
      <c r="P697" s="64"/>
      <c r="Q697" s="64"/>
      <c r="R697" s="64"/>
      <c r="S697" s="64"/>
      <c r="T697" s="64"/>
      <c r="U697" s="64"/>
      <c r="V697" s="64"/>
      <c r="W697" s="64"/>
    </row>
    <row r="698">
      <c r="A698" s="81"/>
      <c r="B698" s="81"/>
      <c r="C698" s="81"/>
      <c r="D698" s="81"/>
      <c r="E698" s="64"/>
      <c r="F698" s="64"/>
      <c r="G698" s="64"/>
      <c r="H698" s="64"/>
      <c r="I698" s="64"/>
      <c r="J698" s="64"/>
      <c r="K698" s="64"/>
      <c r="L698" s="64"/>
      <c r="M698" s="64"/>
      <c r="N698" s="64"/>
      <c r="O698" s="64"/>
      <c r="P698" s="64"/>
      <c r="Q698" s="64"/>
      <c r="R698" s="64"/>
      <c r="S698" s="64"/>
      <c r="T698" s="64"/>
      <c r="U698" s="64"/>
      <c r="V698" s="64"/>
      <c r="W698" s="64"/>
    </row>
    <row r="699">
      <c r="A699" s="81"/>
      <c r="B699" s="81"/>
      <c r="C699" s="81"/>
      <c r="D699" s="81"/>
      <c r="E699" s="64"/>
      <c r="F699" s="64"/>
      <c r="G699" s="64"/>
      <c r="H699" s="64"/>
      <c r="I699" s="64"/>
      <c r="J699" s="64"/>
      <c r="K699" s="64"/>
      <c r="L699" s="64"/>
      <c r="M699" s="64"/>
      <c r="N699" s="64"/>
      <c r="O699" s="64"/>
      <c r="P699" s="64"/>
      <c r="Q699" s="64"/>
      <c r="R699" s="64"/>
      <c r="S699" s="64"/>
      <c r="T699" s="64"/>
      <c r="U699" s="64"/>
      <c r="V699" s="64"/>
      <c r="W699" s="64"/>
    </row>
    <row r="700">
      <c r="A700" s="81"/>
      <c r="B700" s="81"/>
      <c r="C700" s="81"/>
      <c r="D700" s="81"/>
      <c r="E700" s="64"/>
      <c r="F700" s="64"/>
      <c r="G700" s="64"/>
      <c r="H700" s="64"/>
      <c r="I700" s="64"/>
      <c r="J700" s="64"/>
      <c r="K700" s="64"/>
      <c r="L700" s="64"/>
      <c r="M700" s="64"/>
      <c r="N700" s="64"/>
      <c r="O700" s="64"/>
      <c r="P700" s="64"/>
      <c r="Q700" s="64"/>
      <c r="R700" s="64"/>
      <c r="S700" s="64"/>
      <c r="T700" s="64"/>
      <c r="U700" s="64"/>
      <c r="V700" s="64"/>
      <c r="W700" s="64"/>
    </row>
    <row r="701">
      <c r="A701" s="81"/>
      <c r="B701" s="81"/>
      <c r="C701" s="81"/>
      <c r="D701" s="81"/>
      <c r="E701" s="64"/>
      <c r="F701" s="64"/>
      <c r="G701" s="64"/>
      <c r="H701" s="64"/>
      <c r="I701" s="64"/>
      <c r="J701" s="64"/>
      <c r="K701" s="64"/>
      <c r="L701" s="64"/>
      <c r="M701" s="64"/>
      <c r="N701" s="64"/>
      <c r="O701" s="64"/>
      <c r="P701" s="64"/>
      <c r="Q701" s="64"/>
      <c r="R701" s="64"/>
      <c r="S701" s="64"/>
      <c r="T701" s="64"/>
      <c r="U701" s="64"/>
      <c r="V701" s="64"/>
      <c r="W701" s="64"/>
    </row>
    <row r="702">
      <c r="A702" s="81"/>
      <c r="B702" s="81"/>
      <c r="C702" s="81"/>
      <c r="D702" s="81"/>
      <c r="E702" s="64"/>
      <c r="F702" s="64"/>
      <c r="G702" s="64"/>
      <c r="H702" s="64"/>
      <c r="I702" s="64"/>
      <c r="J702" s="64"/>
      <c r="K702" s="64"/>
      <c r="L702" s="64"/>
      <c r="M702" s="64"/>
      <c r="N702" s="64"/>
      <c r="O702" s="64"/>
      <c r="P702" s="64"/>
      <c r="Q702" s="64"/>
      <c r="R702" s="64"/>
      <c r="S702" s="64"/>
      <c r="T702" s="64"/>
      <c r="U702" s="64"/>
      <c r="V702" s="64"/>
      <c r="W702" s="64"/>
    </row>
    <row r="703">
      <c r="A703" s="81"/>
      <c r="B703" s="81"/>
      <c r="C703" s="81"/>
      <c r="D703" s="81"/>
      <c r="E703" s="64"/>
      <c r="F703" s="64"/>
      <c r="G703" s="64"/>
      <c r="H703" s="64"/>
      <c r="I703" s="64"/>
      <c r="J703" s="64"/>
      <c r="K703" s="64"/>
      <c r="L703" s="64"/>
      <c r="M703" s="64"/>
      <c r="N703" s="64"/>
      <c r="O703" s="64"/>
      <c r="P703" s="64"/>
      <c r="Q703" s="64"/>
      <c r="R703" s="64"/>
      <c r="S703" s="64"/>
      <c r="T703" s="64"/>
      <c r="U703" s="64"/>
      <c r="V703" s="64"/>
      <c r="W703" s="64"/>
    </row>
    <row r="704">
      <c r="A704" s="81"/>
      <c r="B704" s="81"/>
      <c r="C704" s="81"/>
      <c r="D704" s="81"/>
      <c r="E704" s="64"/>
      <c r="F704" s="64"/>
      <c r="G704" s="64"/>
      <c r="H704" s="64"/>
      <c r="I704" s="64"/>
      <c r="J704" s="64"/>
      <c r="K704" s="64"/>
      <c r="L704" s="64"/>
      <c r="M704" s="64"/>
      <c r="N704" s="64"/>
      <c r="O704" s="64"/>
      <c r="P704" s="64"/>
      <c r="Q704" s="64"/>
      <c r="R704" s="64"/>
      <c r="S704" s="64"/>
      <c r="T704" s="64"/>
      <c r="U704" s="64"/>
      <c r="V704" s="64"/>
      <c r="W704" s="64"/>
    </row>
    <row r="705">
      <c r="A705" s="81"/>
      <c r="B705" s="81"/>
      <c r="C705" s="81"/>
      <c r="D705" s="81"/>
      <c r="E705" s="64"/>
      <c r="F705" s="64"/>
      <c r="G705" s="64"/>
      <c r="H705" s="64"/>
      <c r="I705" s="64"/>
      <c r="J705" s="64"/>
      <c r="K705" s="64"/>
      <c r="L705" s="64"/>
      <c r="M705" s="64"/>
      <c r="N705" s="64"/>
      <c r="O705" s="64"/>
      <c r="P705" s="64"/>
      <c r="Q705" s="64"/>
      <c r="R705" s="64"/>
      <c r="S705" s="64"/>
      <c r="T705" s="64"/>
      <c r="U705" s="64"/>
      <c r="V705" s="64"/>
      <c r="W705" s="64"/>
    </row>
    <row r="706">
      <c r="A706" s="81"/>
      <c r="B706" s="81"/>
      <c r="C706" s="81"/>
      <c r="D706" s="81"/>
      <c r="E706" s="64"/>
      <c r="F706" s="64"/>
      <c r="G706" s="64"/>
      <c r="H706" s="64"/>
      <c r="I706" s="64"/>
      <c r="J706" s="64"/>
      <c r="K706" s="64"/>
      <c r="L706" s="64"/>
      <c r="M706" s="64"/>
      <c r="N706" s="64"/>
      <c r="O706" s="64"/>
      <c r="P706" s="64"/>
      <c r="Q706" s="64"/>
      <c r="R706" s="64"/>
      <c r="S706" s="64"/>
      <c r="T706" s="64"/>
      <c r="U706" s="64"/>
      <c r="V706" s="64"/>
      <c r="W706" s="64"/>
    </row>
    <row r="707">
      <c r="A707" s="81"/>
      <c r="B707" s="81"/>
      <c r="C707" s="81"/>
      <c r="D707" s="81"/>
      <c r="E707" s="64"/>
      <c r="F707" s="64"/>
      <c r="G707" s="64"/>
      <c r="H707" s="64"/>
      <c r="I707" s="64"/>
      <c r="J707" s="64"/>
      <c r="K707" s="64"/>
      <c r="L707" s="64"/>
      <c r="M707" s="64"/>
      <c r="N707" s="64"/>
      <c r="O707" s="64"/>
      <c r="P707" s="64"/>
      <c r="Q707" s="64"/>
      <c r="R707" s="64"/>
      <c r="S707" s="64"/>
      <c r="T707" s="64"/>
      <c r="U707" s="64"/>
      <c r="V707" s="64"/>
      <c r="W707" s="64"/>
    </row>
    <row r="708">
      <c r="A708" s="81"/>
      <c r="B708" s="81"/>
      <c r="C708" s="81"/>
      <c r="D708" s="81"/>
      <c r="E708" s="64"/>
      <c r="F708" s="64"/>
      <c r="G708" s="64"/>
      <c r="H708" s="64"/>
      <c r="I708" s="64"/>
      <c r="J708" s="64"/>
      <c r="K708" s="64"/>
      <c r="L708" s="64"/>
      <c r="M708" s="64"/>
      <c r="N708" s="64"/>
      <c r="O708" s="64"/>
      <c r="P708" s="64"/>
      <c r="Q708" s="64"/>
      <c r="R708" s="64"/>
      <c r="S708" s="64"/>
      <c r="T708" s="64"/>
      <c r="U708" s="64"/>
      <c r="V708" s="64"/>
      <c r="W708" s="64"/>
    </row>
    <row r="709">
      <c r="A709" s="81"/>
      <c r="B709" s="81"/>
      <c r="C709" s="81"/>
      <c r="D709" s="81"/>
      <c r="E709" s="64"/>
      <c r="F709" s="64"/>
      <c r="G709" s="64"/>
      <c r="H709" s="64"/>
      <c r="I709" s="64"/>
      <c r="J709" s="64"/>
      <c r="K709" s="64"/>
      <c r="L709" s="64"/>
      <c r="M709" s="64"/>
      <c r="N709" s="64"/>
      <c r="O709" s="64"/>
      <c r="P709" s="64"/>
      <c r="Q709" s="64"/>
      <c r="R709" s="64"/>
      <c r="S709" s="64"/>
      <c r="T709" s="64"/>
      <c r="U709" s="64"/>
      <c r="V709" s="64"/>
      <c r="W709" s="64"/>
    </row>
    <row r="710">
      <c r="A710" s="81"/>
      <c r="B710" s="81"/>
      <c r="C710" s="81"/>
      <c r="D710" s="81"/>
      <c r="E710" s="64"/>
      <c r="F710" s="64"/>
      <c r="G710" s="64"/>
      <c r="H710" s="64"/>
      <c r="I710" s="64"/>
      <c r="J710" s="64"/>
      <c r="K710" s="64"/>
      <c r="L710" s="64"/>
      <c r="M710" s="64"/>
      <c r="N710" s="64"/>
      <c r="O710" s="64"/>
      <c r="P710" s="64"/>
      <c r="Q710" s="64"/>
      <c r="R710" s="64"/>
      <c r="S710" s="64"/>
      <c r="T710" s="64"/>
      <c r="U710" s="64"/>
      <c r="V710" s="64"/>
      <c r="W710" s="64"/>
    </row>
    <row r="711">
      <c r="A711" s="81"/>
      <c r="B711" s="81"/>
      <c r="C711" s="81"/>
      <c r="D711" s="81"/>
      <c r="E711" s="64"/>
      <c r="F711" s="64"/>
      <c r="G711" s="64"/>
      <c r="H711" s="64"/>
      <c r="I711" s="64"/>
      <c r="J711" s="64"/>
      <c r="K711" s="64"/>
      <c r="L711" s="64"/>
      <c r="M711" s="64"/>
      <c r="N711" s="64"/>
      <c r="O711" s="64"/>
      <c r="P711" s="64"/>
      <c r="Q711" s="64"/>
      <c r="R711" s="64"/>
      <c r="S711" s="64"/>
      <c r="T711" s="64"/>
      <c r="U711" s="64"/>
      <c r="V711" s="64"/>
      <c r="W711" s="64"/>
    </row>
    <row r="712">
      <c r="A712" s="81"/>
      <c r="B712" s="81"/>
      <c r="C712" s="81"/>
      <c r="D712" s="81"/>
      <c r="E712" s="64"/>
      <c r="F712" s="64"/>
      <c r="G712" s="64"/>
      <c r="H712" s="64"/>
      <c r="I712" s="64"/>
      <c r="J712" s="64"/>
      <c r="K712" s="64"/>
      <c r="L712" s="64"/>
      <c r="M712" s="64"/>
      <c r="N712" s="64"/>
      <c r="O712" s="64"/>
      <c r="P712" s="64"/>
      <c r="Q712" s="64"/>
      <c r="R712" s="64"/>
      <c r="S712" s="64"/>
      <c r="T712" s="64"/>
      <c r="U712" s="64"/>
      <c r="V712" s="64"/>
      <c r="W712" s="64"/>
    </row>
    <row r="713">
      <c r="A713" s="81"/>
      <c r="B713" s="81"/>
      <c r="C713" s="81"/>
      <c r="D713" s="81"/>
      <c r="E713" s="64"/>
      <c r="F713" s="64"/>
      <c r="G713" s="64"/>
      <c r="H713" s="64"/>
      <c r="I713" s="64"/>
      <c r="J713" s="64"/>
      <c r="K713" s="64"/>
      <c r="L713" s="64"/>
      <c r="M713" s="64"/>
      <c r="N713" s="64"/>
      <c r="O713" s="64"/>
      <c r="P713" s="64"/>
      <c r="Q713" s="64"/>
      <c r="R713" s="64"/>
      <c r="S713" s="64"/>
      <c r="T713" s="64"/>
      <c r="U713" s="64"/>
      <c r="V713" s="64"/>
      <c r="W713" s="64"/>
    </row>
    <row r="714">
      <c r="A714" s="81"/>
      <c r="B714" s="81"/>
      <c r="C714" s="81"/>
      <c r="D714" s="81"/>
      <c r="E714" s="64"/>
      <c r="F714" s="64"/>
      <c r="G714" s="64"/>
      <c r="H714" s="64"/>
      <c r="I714" s="64"/>
      <c r="J714" s="64"/>
      <c r="K714" s="64"/>
      <c r="L714" s="64"/>
      <c r="M714" s="64"/>
      <c r="N714" s="64"/>
      <c r="O714" s="64"/>
      <c r="P714" s="64"/>
      <c r="Q714" s="64"/>
      <c r="R714" s="64"/>
      <c r="S714" s="64"/>
      <c r="T714" s="64"/>
      <c r="U714" s="64"/>
      <c r="V714" s="64"/>
      <c r="W714" s="64"/>
    </row>
    <row r="715">
      <c r="A715" s="81"/>
      <c r="B715" s="81"/>
      <c r="C715" s="81"/>
      <c r="D715" s="81"/>
      <c r="E715" s="64"/>
      <c r="F715" s="64"/>
      <c r="G715" s="64"/>
      <c r="H715" s="64"/>
      <c r="I715" s="64"/>
      <c r="J715" s="64"/>
      <c r="K715" s="64"/>
      <c r="L715" s="64"/>
      <c r="M715" s="64"/>
      <c r="N715" s="64"/>
      <c r="O715" s="64"/>
      <c r="P715" s="64"/>
      <c r="Q715" s="64"/>
      <c r="R715" s="64"/>
      <c r="S715" s="64"/>
      <c r="T715" s="64"/>
      <c r="U715" s="64"/>
      <c r="V715" s="64"/>
      <c r="W715" s="64"/>
    </row>
    <row r="716">
      <c r="A716" s="81"/>
      <c r="B716" s="81"/>
      <c r="C716" s="81"/>
      <c r="D716" s="81"/>
      <c r="E716" s="64"/>
      <c r="F716" s="64"/>
      <c r="G716" s="64"/>
      <c r="H716" s="64"/>
      <c r="I716" s="64"/>
      <c r="J716" s="64"/>
      <c r="K716" s="64"/>
      <c r="L716" s="64"/>
      <c r="M716" s="64"/>
      <c r="N716" s="64"/>
      <c r="O716" s="64"/>
      <c r="P716" s="64"/>
      <c r="Q716" s="64"/>
      <c r="R716" s="64"/>
      <c r="S716" s="64"/>
      <c r="T716" s="64"/>
      <c r="U716" s="64"/>
      <c r="V716" s="64"/>
      <c r="W716" s="64"/>
    </row>
    <row r="717">
      <c r="A717" s="81"/>
      <c r="B717" s="81"/>
      <c r="C717" s="81"/>
      <c r="D717" s="81"/>
      <c r="E717" s="64"/>
      <c r="F717" s="64"/>
      <c r="G717" s="64"/>
      <c r="H717" s="64"/>
      <c r="I717" s="64"/>
      <c r="J717" s="64"/>
      <c r="K717" s="64"/>
      <c r="L717" s="64"/>
      <c r="M717" s="64"/>
      <c r="N717" s="64"/>
      <c r="O717" s="64"/>
      <c r="P717" s="64"/>
      <c r="Q717" s="64"/>
      <c r="R717" s="64"/>
      <c r="S717" s="64"/>
      <c r="T717" s="64"/>
      <c r="U717" s="64"/>
      <c r="V717" s="64"/>
      <c r="W717" s="64"/>
    </row>
    <row r="718">
      <c r="A718" s="81"/>
      <c r="B718" s="81"/>
      <c r="C718" s="81"/>
      <c r="D718" s="81"/>
      <c r="E718" s="64"/>
      <c r="F718" s="64"/>
      <c r="G718" s="64"/>
      <c r="H718" s="64"/>
      <c r="I718" s="64"/>
      <c r="J718" s="64"/>
      <c r="K718" s="64"/>
      <c r="L718" s="64"/>
      <c r="M718" s="64"/>
      <c r="N718" s="64"/>
      <c r="O718" s="64"/>
      <c r="P718" s="64"/>
      <c r="Q718" s="64"/>
      <c r="R718" s="64"/>
      <c r="S718" s="64"/>
      <c r="T718" s="64"/>
      <c r="U718" s="64"/>
      <c r="V718" s="64"/>
      <c r="W718" s="64"/>
    </row>
    <row r="719">
      <c r="A719" s="81"/>
      <c r="B719" s="81"/>
      <c r="C719" s="81"/>
      <c r="D719" s="81"/>
      <c r="E719" s="64"/>
      <c r="F719" s="64"/>
      <c r="G719" s="64"/>
      <c r="H719" s="64"/>
      <c r="I719" s="64"/>
      <c r="J719" s="64"/>
      <c r="K719" s="64"/>
      <c r="L719" s="64"/>
      <c r="M719" s="64"/>
      <c r="N719" s="64"/>
      <c r="O719" s="64"/>
      <c r="P719" s="64"/>
      <c r="Q719" s="64"/>
      <c r="R719" s="64"/>
      <c r="S719" s="64"/>
      <c r="T719" s="64"/>
      <c r="U719" s="64"/>
      <c r="V719" s="64"/>
      <c r="W719" s="64"/>
    </row>
    <row r="720">
      <c r="A720" s="81"/>
      <c r="B720" s="81"/>
      <c r="C720" s="81"/>
      <c r="D720" s="81"/>
      <c r="E720" s="64"/>
      <c r="F720" s="64"/>
      <c r="G720" s="64"/>
      <c r="H720" s="64"/>
      <c r="I720" s="64"/>
      <c r="J720" s="64"/>
      <c r="K720" s="64"/>
      <c r="L720" s="64"/>
      <c r="M720" s="64"/>
      <c r="N720" s="64"/>
      <c r="O720" s="64"/>
      <c r="P720" s="64"/>
      <c r="Q720" s="64"/>
      <c r="R720" s="64"/>
      <c r="S720" s="64"/>
      <c r="T720" s="64"/>
      <c r="U720" s="64"/>
      <c r="V720" s="64"/>
      <c r="W720" s="64"/>
    </row>
    <row r="721">
      <c r="A721" s="81"/>
      <c r="B721" s="81"/>
      <c r="C721" s="81"/>
      <c r="D721" s="81"/>
      <c r="E721" s="64"/>
      <c r="F721" s="64"/>
      <c r="G721" s="64"/>
      <c r="H721" s="64"/>
      <c r="I721" s="64"/>
      <c r="J721" s="64"/>
      <c r="K721" s="64"/>
      <c r="L721" s="64"/>
      <c r="M721" s="64"/>
      <c r="N721" s="64"/>
      <c r="O721" s="64"/>
      <c r="P721" s="64"/>
      <c r="Q721" s="64"/>
      <c r="R721" s="64"/>
      <c r="S721" s="64"/>
      <c r="T721" s="64"/>
      <c r="U721" s="64"/>
      <c r="V721" s="64"/>
      <c r="W721" s="64"/>
    </row>
    <row r="722">
      <c r="A722" s="81"/>
      <c r="B722" s="81"/>
      <c r="C722" s="81"/>
      <c r="D722" s="81"/>
      <c r="E722" s="64"/>
      <c r="F722" s="64"/>
      <c r="G722" s="64"/>
      <c r="H722" s="64"/>
      <c r="I722" s="64"/>
      <c r="J722" s="64"/>
      <c r="K722" s="64"/>
      <c r="L722" s="64"/>
      <c r="M722" s="64"/>
      <c r="N722" s="64"/>
      <c r="O722" s="64"/>
      <c r="P722" s="64"/>
      <c r="Q722" s="64"/>
      <c r="R722" s="64"/>
      <c r="S722" s="64"/>
      <c r="T722" s="64"/>
      <c r="U722" s="64"/>
      <c r="V722" s="64"/>
      <c r="W722" s="64"/>
    </row>
    <row r="723">
      <c r="A723" s="81"/>
      <c r="B723" s="81"/>
      <c r="C723" s="81"/>
      <c r="D723" s="81"/>
      <c r="E723" s="64"/>
      <c r="F723" s="64"/>
      <c r="G723" s="64"/>
      <c r="H723" s="64"/>
      <c r="I723" s="64"/>
      <c r="J723" s="64"/>
      <c r="K723" s="64"/>
      <c r="L723" s="64"/>
      <c r="M723" s="64"/>
      <c r="N723" s="64"/>
      <c r="O723" s="64"/>
      <c r="P723" s="64"/>
      <c r="Q723" s="64"/>
      <c r="R723" s="64"/>
      <c r="S723" s="64"/>
      <c r="T723" s="64"/>
      <c r="U723" s="64"/>
      <c r="V723" s="64"/>
      <c r="W723" s="64"/>
    </row>
    <row r="724">
      <c r="A724" s="81"/>
      <c r="B724" s="81"/>
      <c r="C724" s="81"/>
      <c r="D724" s="81"/>
      <c r="E724" s="64"/>
      <c r="F724" s="64"/>
      <c r="G724" s="64"/>
      <c r="H724" s="64"/>
      <c r="I724" s="64"/>
      <c r="J724" s="64"/>
      <c r="K724" s="64"/>
      <c r="L724" s="64"/>
      <c r="M724" s="64"/>
      <c r="N724" s="64"/>
      <c r="O724" s="64"/>
      <c r="P724" s="64"/>
      <c r="Q724" s="64"/>
      <c r="R724" s="64"/>
      <c r="S724" s="64"/>
      <c r="T724" s="64"/>
      <c r="U724" s="64"/>
      <c r="V724" s="64"/>
      <c r="W724" s="64"/>
    </row>
    <row r="725">
      <c r="A725" s="81"/>
      <c r="B725" s="81"/>
      <c r="C725" s="81"/>
      <c r="D725" s="81"/>
      <c r="E725" s="64"/>
      <c r="F725" s="64"/>
      <c r="G725" s="64"/>
      <c r="H725" s="64"/>
      <c r="I725" s="64"/>
      <c r="J725" s="64"/>
      <c r="K725" s="64"/>
      <c r="L725" s="64"/>
      <c r="M725" s="64"/>
      <c r="N725" s="64"/>
      <c r="O725" s="64"/>
      <c r="P725" s="64"/>
      <c r="Q725" s="64"/>
      <c r="R725" s="64"/>
      <c r="S725" s="64"/>
      <c r="T725" s="64"/>
      <c r="U725" s="64"/>
      <c r="V725" s="64"/>
      <c r="W725" s="64"/>
    </row>
    <row r="726">
      <c r="A726" s="81"/>
      <c r="B726" s="81"/>
      <c r="C726" s="81"/>
      <c r="D726" s="81"/>
      <c r="E726" s="64"/>
      <c r="F726" s="64"/>
      <c r="G726" s="64"/>
      <c r="H726" s="64"/>
      <c r="I726" s="64"/>
      <c r="J726" s="64"/>
      <c r="K726" s="64"/>
      <c r="L726" s="64"/>
      <c r="M726" s="64"/>
      <c r="N726" s="64"/>
      <c r="O726" s="64"/>
      <c r="P726" s="64"/>
      <c r="Q726" s="64"/>
      <c r="R726" s="64"/>
      <c r="S726" s="64"/>
      <c r="T726" s="64"/>
      <c r="U726" s="64"/>
      <c r="V726" s="64"/>
      <c r="W726" s="64"/>
    </row>
    <row r="727">
      <c r="A727" s="81"/>
      <c r="B727" s="81"/>
      <c r="C727" s="81"/>
      <c r="D727" s="81"/>
      <c r="E727" s="64"/>
      <c r="F727" s="64"/>
      <c r="G727" s="64"/>
      <c r="H727" s="64"/>
      <c r="I727" s="64"/>
      <c r="J727" s="64"/>
      <c r="K727" s="64"/>
      <c r="L727" s="64"/>
      <c r="M727" s="64"/>
      <c r="N727" s="64"/>
      <c r="O727" s="64"/>
      <c r="P727" s="64"/>
      <c r="Q727" s="64"/>
      <c r="R727" s="64"/>
      <c r="S727" s="64"/>
      <c r="T727" s="64"/>
      <c r="U727" s="64"/>
      <c r="V727" s="64"/>
      <c r="W727" s="64"/>
    </row>
    <row r="728">
      <c r="A728" s="81"/>
      <c r="B728" s="81"/>
      <c r="C728" s="81"/>
      <c r="D728" s="81"/>
      <c r="E728" s="64"/>
      <c r="F728" s="64"/>
      <c r="G728" s="64"/>
      <c r="H728" s="64"/>
      <c r="I728" s="64"/>
      <c r="J728" s="64"/>
      <c r="K728" s="64"/>
      <c r="L728" s="64"/>
      <c r="M728" s="64"/>
      <c r="N728" s="64"/>
      <c r="O728" s="64"/>
      <c r="P728" s="64"/>
      <c r="Q728" s="64"/>
      <c r="R728" s="64"/>
      <c r="S728" s="64"/>
      <c r="T728" s="64"/>
      <c r="U728" s="64"/>
      <c r="V728" s="64"/>
      <c r="W728" s="64"/>
    </row>
    <row r="729">
      <c r="A729" s="81"/>
      <c r="B729" s="81"/>
      <c r="C729" s="81"/>
      <c r="D729" s="81"/>
      <c r="E729" s="64"/>
      <c r="F729" s="64"/>
      <c r="G729" s="64"/>
      <c r="H729" s="64"/>
      <c r="I729" s="64"/>
      <c r="J729" s="64"/>
      <c r="K729" s="64"/>
      <c r="L729" s="64"/>
      <c r="M729" s="64"/>
      <c r="N729" s="64"/>
      <c r="O729" s="64"/>
      <c r="P729" s="64"/>
      <c r="Q729" s="64"/>
      <c r="R729" s="64"/>
      <c r="S729" s="64"/>
      <c r="T729" s="64"/>
      <c r="U729" s="64"/>
      <c r="V729" s="64"/>
      <c r="W729" s="64"/>
    </row>
    <row r="730">
      <c r="A730" s="81"/>
      <c r="B730" s="81"/>
      <c r="C730" s="81"/>
      <c r="D730" s="81"/>
      <c r="E730" s="64"/>
      <c r="F730" s="64"/>
      <c r="G730" s="64"/>
      <c r="H730" s="64"/>
      <c r="I730" s="64"/>
      <c r="J730" s="64"/>
      <c r="K730" s="64"/>
      <c r="L730" s="64"/>
      <c r="M730" s="64"/>
      <c r="N730" s="64"/>
      <c r="O730" s="64"/>
      <c r="P730" s="64"/>
      <c r="Q730" s="64"/>
      <c r="R730" s="64"/>
      <c r="S730" s="64"/>
      <c r="T730" s="64"/>
      <c r="U730" s="64"/>
      <c r="V730" s="64"/>
      <c r="W730" s="64"/>
    </row>
    <row r="731">
      <c r="A731" s="81"/>
      <c r="B731" s="81"/>
      <c r="C731" s="81"/>
      <c r="D731" s="81"/>
      <c r="E731" s="64"/>
      <c r="F731" s="64"/>
      <c r="G731" s="64"/>
      <c r="H731" s="64"/>
      <c r="I731" s="64"/>
      <c r="J731" s="64"/>
      <c r="K731" s="64"/>
      <c r="L731" s="64"/>
      <c r="M731" s="64"/>
      <c r="N731" s="64"/>
      <c r="O731" s="64"/>
      <c r="P731" s="64"/>
      <c r="Q731" s="64"/>
      <c r="R731" s="64"/>
      <c r="S731" s="64"/>
      <c r="T731" s="64"/>
      <c r="U731" s="64"/>
      <c r="V731" s="64"/>
      <c r="W731" s="64"/>
    </row>
    <row r="732">
      <c r="A732" s="81"/>
      <c r="B732" s="81"/>
      <c r="C732" s="81"/>
      <c r="D732" s="81"/>
      <c r="E732" s="64"/>
      <c r="F732" s="64"/>
      <c r="G732" s="64"/>
      <c r="H732" s="64"/>
      <c r="I732" s="64"/>
      <c r="J732" s="64"/>
      <c r="K732" s="64"/>
      <c r="L732" s="64"/>
      <c r="M732" s="64"/>
      <c r="N732" s="64"/>
      <c r="O732" s="64"/>
      <c r="P732" s="64"/>
      <c r="Q732" s="64"/>
      <c r="R732" s="64"/>
      <c r="S732" s="64"/>
      <c r="T732" s="64"/>
      <c r="U732" s="64"/>
      <c r="V732" s="64"/>
      <c r="W732" s="64"/>
    </row>
    <row r="733">
      <c r="A733" s="81"/>
      <c r="B733" s="81"/>
      <c r="C733" s="81"/>
      <c r="D733" s="81"/>
      <c r="E733" s="64"/>
      <c r="F733" s="64"/>
      <c r="G733" s="64"/>
      <c r="H733" s="64"/>
      <c r="I733" s="64"/>
      <c r="J733" s="64"/>
      <c r="K733" s="64"/>
      <c r="L733" s="64"/>
      <c r="M733" s="64"/>
      <c r="N733" s="64"/>
      <c r="O733" s="64"/>
      <c r="P733" s="64"/>
      <c r="Q733" s="64"/>
      <c r="R733" s="64"/>
      <c r="S733" s="64"/>
      <c r="T733" s="64"/>
      <c r="U733" s="64"/>
      <c r="V733" s="64"/>
      <c r="W733" s="64"/>
    </row>
    <row r="734">
      <c r="A734" s="81"/>
      <c r="B734" s="81"/>
      <c r="C734" s="81"/>
      <c r="D734" s="81"/>
      <c r="E734" s="64"/>
      <c r="F734" s="64"/>
      <c r="G734" s="64"/>
      <c r="H734" s="64"/>
      <c r="I734" s="64"/>
      <c r="J734" s="64"/>
      <c r="K734" s="64"/>
      <c r="L734" s="64"/>
      <c r="M734" s="64"/>
      <c r="N734" s="64"/>
      <c r="O734" s="64"/>
      <c r="P734" s="64"/>
      <c r="Q734" s="64"/>
      <c r="R734" s="64"/>
      <c r="S734" s="64"/>
      <c r="T734" s="64"/>
      <c r="U734" s="64"/>
      <c r="V734" s="64"/>
      <c r="W734" s="64"/>
    </row>
    <row r="735">
      <c r="A735" s="81"/>
      <c r="B735" s="81"/>
      <c r="C735" s="81"/>
      <c r="D735" s="81"/>
      <c r="E735" s="64"/>
      <c r="F735" s="64"/>
      <c r="G735" s="64"/>
      <c r="H735" s="64"/>
      <c r="I735" s="64"/>
      <c r="J735" s="64"/>
      <c r="K735" s="64"/>
      <c r="L735" s="64"/>
      <c r="M735" s="64"/>
      <c r="N735" s="64"/>
      <c r="O735" s="64"/>
      <c r="P735" s="64"/>
      <c r="Q735" s="64"/>
      <c r="R735" s="64"/>
      <c r="S735" s="64"/>
      <c r="T735" s="64"/>
      <c r="U735" s="64"/>
      <c r="V735" s="64"/>
      <c r="W735" s="64"/>
    </row>
    <row r="736">
      <c r="A736" s="81"/>
      <c r="B736" s="81"/>
      <c r="C736" s="81"/>
      <c r="D736" s="81"/>
      <c r="E736" s="64"/>
      <c r="F736" s="64"/>
      <c r="G736" s="64"/>
      <c r="H736" s="64"/>
      <c r="I736" s="64"/>
      <c r="J736" s="64"/>
      <c r="K736" s="64"/>
      <c r="L736" s="64"/>
      <c r="M736" s="64"/>
      <c r="N736" s="64"/>
      <c r="O736" s="64"/>
      <c r="P736" s="64"/>
      <c r="Q736" s="64"/>
      <c r="R736" s="64"/>
      <c r="S736" s="64"/>
      <c r="T736" s="64"/>
      <c r="U736" s="64"/>
      <c r="V736" s="64"/>
      <c r="W736" s="64"/>
    </row>
    <row r="737">
      <c r="A737" s="81"/>
      <c r="B737" s="81"/>
      <c r="C737" s="81"/>
      <c r="D737" s="81"/>
      <c r="E737" s="64"/>
      <c r="F737" s="64"/>
      <c r="G737" s="64"/>
      <c r="H737" s="64"/>
      <c r="I737" s="64"/>
      <c r="J737" s="64"/>
      <c r="K737" s="64"/>
      <c r="L737" s="64"/>
      <c r="M737" s="64"/>
      <c r="N737" s="64"/>
      <c r="O737" s="64"/>
      <c r="P737" s="64"/>
      <c r="Q737" s="64"/>
      <c r="R737" s="64"/>
      <c r="S737" s="64"/>
      <c r="T737" s="64"/>
      <c r="U737" s="64"/>
      <c r="V737" s="64"/>
      <c r="W737" s="64"/>
    </row>
    <row r="738">
      <c r="A738" s="81"/>
      <c r="B738" s="81"/>
      <c r="C738" s="81"/>
      <c r="D738" s="81"/>
      <c r="E738" s="64"/>
      <c r="F738" s="64"/>
      <c r="G738" s="64"/>
      <c r="H738" s="64"/>
      <c r="I738" s="64"/>
      <c r="J738" s="64"/>
      <c r="K738" s="64"/>
      <c r="L738" s="64"/>
      <c r="M738" s="64"/>
      <c r="N738" s="64"/>
      <c r="O738" s="64"/>
      <c r="P738" s="64"/>
      <c r="Q738" s="64"/>
      <c r="R738" s="64"/>
      <c r="S738" s="64"/>
      <c r="T738" s="64"/>
      <c r="U738" s="64"/>
      <c r="V738" s="64"/>
      <c r="W738" s="64"/>
    </row>
    <row r="739">
      <c r="A739" s="81"/>
      <c r="B739" s="81"/>
      <c r="C739" s="81"/>
      <c r="D739" s="81"/>
      <c r="E739" s="64"/>
      <c r="F739" s="64"/>
      <c r="G739" s="64"/>
      <c r="H739" s="64"/>
      <c r="I739" s="64"/>
      <c r="J739" s="64"/>
      <c r="K739" s="64"/>
      <c r="L739" s="64"/>
      <c r="M739" s="64"/>
      <c r="N739" s="64"/>
      <c r="O739" s="64"/>
      <c r="P739" s="64"/>
      <c r="Q739" s="64"/>
      <c r="R739" s="64"/>
      <c r="S739" s="64"/>
      <c r="T739" s="64"/>
      <c r="U739" s="64"/>
      <c r="V739" s="64"/>
      <c r="W739" s="64"/>
    </row>
    <row r="740">
      <c r="A740" s="81"/>
      <c r="B740" s="81"/>
      <c r="C740" s="81"/>
      <c r="D740" s="81"/>
      <c r="E740" s="64"/>
      <c r="F740" s="64"/>
      <c r="G740" s="64"/>
      <c r="H740" s="64"/>
      <c r="I740" s="64"/>
      <c r="J740" s="64"/>
      <c r="K740" s="64"/>
      <c r="L740" s="64"/>
      <c r="M740" s="64"/>
      <c r="N740" s="64"/>
      <c r="O740" s="64"/>
      <c r="P740" s="64"/>
      <c r="Q740" s="64"/>
      <c r="R740" s="64"/>
      <c r="S740" s="64"/>
      <c r="T740" s="64"/>
      <c r="U740" s="64"/>
      <c r="V740" s="64"/>
      <c r="W740" s="64"/>
    </row>
    <row r="741">
      <c r="A741" s="81"/>
      <c r="B741" s="81"/>
      <c r="C741" s="81"/>
      <c r="D741" s="81"/>
      <c r="E741" s="64"/>
      <c r="F741" s="64"/>
      <c r="G741" s="64"/>
      <c r="H741" s="64"/>
      <c r="I741" s="64"/>
      <c r="J741" s="64"/>
      <c r="K741" s="64"/>
      <c r="L741" s="64"/>
      <c r="M741" s="64"/>
      <c r="N741" s="64"/>
      <c r="O741" s="64"/>
      <c r="P741" s="64"/>
      <c r="Q741" s="64"/>
      <c r="R741" s="64"/>
      <c r="S741" s="64"/>
      <c r="T741" s="64"/>
      <c r="U741" s="64"/>
      <c r="V741" s="64"/>
      <c r="W741" s="64"/>
    </row>
    <row r="742">
      <c r="A742" s="81"/>
      <c r="B742" s="81"/>
      <c r="C742" s="81"/>
      <c r="D742" s="81"/>
      <c r="E742" s="64"/>
      <c r="F742" s="64"/>
      <c r="G742" s="64"/>
      <c r="H742" s="64"/>
      <c r="I742" s="64"/>
      <c r="J742" s="64"/>
      <c r="K742" s="64"/>
      <c r="L742" s="64"/>
      <c r="M742" s="64"/>
      <c r="N742" s="64"/>
      <c r="O742" s="64"/>
      <c r="P742" s="64"/>
      <c r="Q742" s="64"/>
      <c r="R742" s="64"/>
      <c r="S742" s="64"/>
      <c r="T742" s="64"/>
      <c r="U742" s="64"/>
      <c r="V742" s="64"/>
      <c r="W742" s="64"/>
    </row>
    <row r="743">
      <c r="A743" s="81"/>
      <c r="B743" s="81"/>
      <c r="C743" s="81"/>
      <c r="D743" s="81"/>
      <c r="E743" s="64"/>
      <c r="F743" s="64"/>
      <c r="G743" s="64"/>
      <c r="H743" s="64"/>
      <c r="I743" s="64"/>
      <c r="J743" s="64"/>
      <c r="K743" s="64"/>
      <c r="L743" s="64"/>
      <c r="M743" s="64"/>
      <c r="N743" s="64"/>
      <c r="O743" s="64"/>
      <c r="P743" s="64"/>
      <c r="Q743" s="64"/>
      <c r="R743" s="64"/>
      <c r="S743" s="64"/>
      <c r="T743" s="64"/>
      <c r="U743" s="64"/>
      <c r="V743" s="64"/>
      <c r="W743" s="64"/>
    </row>
    <row r="744">
      <c r="A744" s="81"/>
      <c r="B744" s="81"/>
      <c r="C744" s="81"/>
      <c r="D744" s="81"/>
      <c r="E744" s="64"/>
      <c r="F744" s="64"/>
      <c r="G744" s="64"/>
      <c r="H744" s="64"/>
      <c r="I744" s="64"/>
      <c r="J744" s="64"/>
      <c r="K744" s="64"/>
      <c r="L744" s="64"/>
      <c r="M744" s="64"/>
      <c r="N744" s="64"/>
      <c r="O744" s="64"/>
      <c r="P744" s="64"/>
      <c r="Q744" s="64"/>
      <c r="R744" s="64"/>
      <c r="S744" s="64"/>
      <c r="T744" s="64"/>
      <c r="U744" s="64"/>
      <c r="V744" s="64"/>
      <c r="W744" s="64"/>
    </row>
    <row r="745">
      <c r="A745" s="81"/>
      <c r="B745" s="81"/>
      <c r="C745" s="81"/>
      <c r="D745" s="81"/>
      <c r="E745" s="64"/>
      <c r="F745" s="64"/>
      <c r="G745" s="64"/>
      <c r="H745" s="64"/>
      <c r="I745" s="64"/>
      <c r="J745" s="64"/>
      <c r="K745" s="64"/>
      <c r="L745" s="64"/>
      <c r="M745" s="64"/>
      <c r="N745" s="64"/>
      <c r="O745" s="64"/>
      <c r="P745" s="64"/>
      <c r="Q745" s="64"/>
      <c r="R745" s="64"/>
      <c r="S745" s="64"/>
      <c r="T745" s="64"/>
      <c r="U745" s="64"/>
      <c r="V745" s="64"/>
      <c r="W745" s="64"/>
    </row>
    <row r="746">
      <c r="A746" s="81"/>
      <c r="B746" s="81"/>
      <c r="C746" s="81"/>
      <c r="D746" s="81"/>
      <c r="E746" s="64"/>
      <c r="F746" s="64"/>
      <c r="G746" s="64"/>
      <c r="H746" s="64"/>
      <c r="I746" s="64"/>
      <c r="J746" s="64"/>
      <c r="K746" s="64"/>
      <c r="L746" s="64"/>
      <c r="M746" s="64"/>
      <c r="N746" s="64"/>
      <c r="O746" s="64"/>
      <c r="P746" s="64"/>
      <c r="Q746" s="64"/>
      <c r="R746" s="64"/>
      <c r="S746" s="64"/>
      <c r="T746" s="64"/>
      <c r="U746" s="64"/>
      <c r="V746" s="64"/>
      <c r="W746" s="64"/>
    </row>
    <row r="747">
      <c r="A747" s="81"/>
      <c r="B747" s="81"/>
      <c r="C747" s="81"/>
      <c r="D747" s="81"/>
      <c r="E747" s="64"/>
      <c r="F747" s="64"/>
      <c r="G747" s="64"/>
      <c r="H747" s="64"/>
      <c r="I747" s="64"/>
      <c r="J747" s="64"/>
      <c r="K747" s="64"/>
      <c r="L747" s="64"/>
      <c r="M747" s="64"/>
      <c r="N747" s="64"/>
      <c r="O747" s="64"/>
      <c r="P747" s="64"/>
      <c r="Q747" s="64"/>
      <c r="R747" s="64"/>
      <c r="S747" s="64"/>
      <c r="T747" s="64"/>
      <c r="U747" s="64"/>
      <c r="V747" s="64"/>
      <c r="W747" s="64"/>
    </row>
    <row r="748">
      <c r="A748" s="81"/>
      <c r="B748" s="81"/>
      <c r="C748" s="81"/>
      <c r="D748" s="81"/>
      <c r="E748" s="64"/>
      <c r="F748" s="64"/>
      <c r="G748" s="64"/>
      <c r="H748" s="64"/>
      <c r="I748" s="64"/>
      <c r="J748" s="64"/>
      <c r="K748" s="64"/>
      <c r="L748" s="64"/>
      <c r="M748" s="64"/>
      <c r="N748" s="64"/>
      <c r="O748" s="64"/>
      <c r="P748" s="64"/>
      <c r="Q748" s="64"/>
      <c r="R748" s="64"/>
      <c r="S748" s="64"/>
      <c r="T748" s="64"/>
      <c r="U748" s="64"/>
      <c r="V748" s="64"/>
      <c r="W748" s="64"/>
    </row>
    <row r="749">
      <c r="A749" s="81"/>
      <c r="B749" s="81"/>
      <c r="C749" s="81"/>
      <c r="D749" s="81"/>
      <c r="E749" s="64"/>
      <c r="F749" s="64"/>
      <c r="G749" s="64"/>
      <c r="H749" s="64"/>
      <c r="I749" s="64"/>
      <c r="J749" s="64"/>
      <c r="K749" s="64"/>
      <c r="L749" s="64"/>
      <c r="M749" s="64"/>
      <c r="N749" s="64"/>
      <c r="O749" s="64"/>
      <c r="P749" s="64"/>
      <c r="Q749" s="64"/>
      <c r="R749" s="64"/>
      <c r="S749" s="64"/>
      <c r="T749" s="64"/>
      <c r="U749" s="64"/>
      <c r="V749" s="64"/>
      <c r="W749" s="64"/>
    </row>
    <row r="750">
      <c r="A750" s="81"/>
      <c r="B750" s="81"/>
      <c r="C750" s="81"/>
      <c r="D750" s="81"/>
      <c r="E750" s="64"/>
      <c r="F750" s="64"/>
      <c r="G750" s="64"/>
      <c r="H750" s="64"/>
      <c r="I750" s="64"/>
      <c r="J750" s="64"/>
      <c r="K750" s="64"/>
      <c r="L750" s="64"/>
      <c r="M750" s="64"/>
      <c r="N750" s="64"/>
      <c r="O750" s="64"/>
      <c r="P750" s="64"/>
      <c r="Q750" s="64"/>
      <c r="R750" s="64"/>
      <c r="S750" s="64"/>
      <c r="T750" s="64"/>
      <c r="U750" s="64"/>
      <c r="V750" s="64"/>
      <c r="W750" s="64"/>
    </row>
    <row r="751">
      <c r="A751" s="81"/>
      <c r="B751" s="81"/>
      <c r="C751" s="81"/>
      <c r="D751" s="81"/>
      <c r="E751" s="64"/>
      <c r="F751" s="64"/>
      <c r="G751" s="64"/>
      <c r="H751" s="64"/>
      <c r="I751" s="64"/>
      <c r="J751" s="64"/>
      <c r="K751" s="64"/>
      <c r="L751" s="64"/>
      <c r="M751" s="64"/>
      <c r="N751" s="64"/>
      <c r="O751" s="64"/>
      <c r="P751" s="64"/>
      <c r="Q751" s="64"/>
      <c r="R751" s="64"/>
      <c r="S751" s="64"/>
      <c r="T751" s="64"/>
      <c r="U751" s="64"/>
      <c r="V751" s="64"/>
      <c r="W751" s="64"/>
    </row>
    <row r="752">
      <c r="A752" s="81"/>
      <c r="B752" s="81"/>
      <c r="C752" s="81"/>
      <c r="D752" s="81"/>
      <c r="E752" s="64"/>
      <c r="F752" s="64"/>
      <c r="G752" s="64"/>
      <c r="H752" s="64"/>
      <c r="I752" s="64"/>
      <c r="J752" s="64"/>
      <c r="K752" s="64"/>
      <c r="L752" s="64"/>
      <c r="M752" s="64"/>
      <c r="N752" s="64"/>
      <c r="O752" s="64"/>
      <c r="P752" s="64"/>
      <c r="Q752" s="64"/>
      <c r="R752" s="64"/>
      <c r="S752" s="64"/>
      <c r="T752" s="64"/>
      <c r="U752" s="64"/>
      <c r="V752" s="64"/>
      <c r="W752" s="64"/>
    </row>
    <row r="753">
      <c r="A753" s="81"/>
      <c r="B753" s="81"/>
      <c r="C753" s="81"/>
      <c r="D753" s="81"/>
      <c r="E753" s="64"/>
      <c r="F753" s="64"/>
      <c r="G753" s="64"/>
      <c r="H753" s="64"/>
      <c r="I753" s="64"/>
      <c r="J753" s="64"/>
      <c r="K753" s="64"/>
      <c r="L753" s="64"/>
      <c r="M753" s="64"/>
      <c r="N753" s="64"/>
      <c r="O753" s="64"/>
      <c r="P753" s="64"/>
      <c r="Q753" s="64"/>
      <c r="R753" s="64"/>
      <c r="S753" s="64"/>
      <c r="T753" s="64"/>
      <c r="U753" s="64"/>
      <c r="V753" s="64"/>
      <c r="W753" s="64"/>
    </row>
    <row r="754">
      <c r="A754" s="81"/>
      <c r="B754" s="81"/>
      <c r="C754" s="81"/>
      <c r="D754" s="81"/>
      <c r="E754" s="64"/>
      <c r="F754" s="64"/>
      <c r="G754" s="64"/>
      <c r="H754" s="64"/>
      <c r="I754" s="64"/>
      <c r="J754" s="64"/>
      <c r="K754" s="64"/>
      <c r="L754" s="64"/>
      <c r="M754" s="64"/>
      <c r="N754" s="64"/>
      <c r="O754" s="64"/>
      <c r="P754" s="64"/>
      <c r="Q754" s="64"/>
      <c r="R754" s="64"/>
      <c r="S754" s="64"/>
      <c r="T754" s="64"/>
      <c r="U754" s="64"/>
      <c r="V754" s="64"/>
      <c r="W754" s="64"/>
    </row>
    <row r="755">
      <c r="A755" s="81"/>
      <c r="B755" s="81"/>
      <c r="C755" s="81"/>
      <c r="D755" s="81"/>
      <c r="E755" s="64"/>
      <c r="F755" s="64"/>
      <c r="G755" s="64"/>
      <c r="H755" s="64"/>
      <c r="I755" s="64"/>
      <c r="J755" s="64"/>
      <c r="K755" s="64"/>
      <c r="L755" s="64"/>
      <c r="M755" s="64"/>
      <c r="N755" s="64"/>
      <c r="O755" s="64"/>
      <c r="P755" s="64"/>
      <c r="Q755" s="64"/>
      <c r="R755" s="64"/>
      <c r="S755" s="64"/>
      <c r="T755" s="64"/>
      <c r="U755" s="64"/>
      <c r="V755" s="64"/>
      <c r="W755" s="64"/>
    </row>
    <row r="756">
      <c r="A756" s="81"/>
      <c r="B756" s="81"/>
      <c r="C756" s="81"/>
      <c r="D756" s="81"/>
      <c r="E756" s="64"/>
      <c r="F756" s="64"/>
      <c r="G756" s="64"/>
      <c r="H756" s="64"/>
      <c r="I756" s="64"/>
      <c r="J756" s="64"/>
      <c r="K756" s="64"/>
      <c r="L756" s="64"/>
      <c r="M756" s="64"/>
      <c r="N756" s="64"/>
      <c r="O756" s="64"/>
      <c r="P756" s="64"/>
      <c r="Q756" s="64"/>
      <c r="R756" s="64"/>
      <c r="S756" s="64"/>
      <c r="T756" s="64"/>
      <c r="U756" s="64"/>
      <c r="V756" s="64"/>
      <c r="W756" s="64"/>
    </row>
    <row r="757">
      <c r="A757" s="81"/>
      <c r="B757" s="81"/>
      <c r="C757" s="81"/>
      <c r="D757" s="81"/>
      <c r="E757" s="64"/>
      <c r="F757" s="64"/>
      <c r="G757" s="64"/>
      <c r="H757" s="64"/>
      <c r="I757" s="64"/>
      <c r="J757" s="64"/>
      <c r="K757" s="64"/>
      <c r="L757" s="64"/>
      <c r="M757" s="64"/>
      <c r="N757" s="64"/>
      <c r="O757" s="64"/>
      <c r="P757" s="64"/>
      <c r="Q757" s="64"/>
      <c r="R757" s="64"/>
      <c r="S757" s="64"/>
      <c r="T757" s="64"/>
      <c r="U757" s="64"/>
      <c r="V757" s="64"/>
      <c r="W757" s="64"/>
    </row>
    <row r="758">
      <c r="A758" s="81"/>
      <c r="B758" s="81"/>
      <c r="C758" s="81"/>
      <c r="D758" s="81"/>
      <c r="E758" s="64"/>
      <c r="F758" s="64"/>
      <c r="G758" s="64"/>
      <c r="H758" s="64"/>
      <c r="I758" s="64"/>
      <c r="J758" s="64"/>
      <c r="K758" s="64"/>
      <c r="L758" s="64"/>
      <c r="M758" s="64"/>
      <c r="N758" s="64"/>
      <c r="O758" s="64"/>
      <c r="P758" s="64"/>
      <c r="Q758" s="64"/>
      <c r="R758" s="64"/>
      <c r="S758" s="64"/>
      <c r="T758" s="64"/>
      <c r="U758" s="64"/>
      <c r="V758" s="64"/>
      <c r="W758" s="64"/>
    </row>
    <row r="759">
      <c r="A759" s="81"/>
      <c r="B759" s="81"/>
      <c r="C759" s="81"/>
      <c r="D759" s="81"/>
      <c r="E759" s="64"/>
      <c r="F759" s="64"/>
      <c r="G759" s="64"/>
      <c r="H759" s="64"/>
      <c r="I759" s="64"/>
      <c r="J759" s="64"/>
      <c r="K759" s="64"/>
      <c r="L759" s="64"/>
      <c r="M759" s="64"/>
      <c r="N759" s="64"/>
      <c r="O759" s="64"/>
      <c r="P759" s="64"/>
      <c r="Q759" s="64"/>
      <c r="R759" s="64"/>
      <c r="S759" s="64"/>
      <c r="T759" s="64"/>
      <c r="U759" s="64"/>
      <c r="V759" s="64"/>
      <c r="W759" s="64"/>
    </row>
    <row r="760">
      <c r="A760" s="81"/>
      <c r="B760" s="81"/>
      <c r="C760" s="81"/>
      <c r="D760" s="81"/>
      <c r="E760" s="64"/>
      <c r="F760" s="64"/>
      <c r="G760" s="64"/>
      <c r="H760" s="64"/>
      <c r="I760" s="64"/>
      <c r="J760" s="64"/>
      <c r="K760" s="64"/>
      <c r="L760" s="64"/>
      <c r="M760" s="64"/>
      <c r="N760" s="64"/>
      <c r="O760" s="64"/>
      <c r="P760" s="64"/>
      <c r="Q760" s="64"/>
      <c r="R760" s="64"/>
      <c r="S760" s="64"/>
      <c r="T760" s="64"/>
      <c r="U760" s="64"/>
      <c r="V760" s="64"/>
      <c r="W760" s="64"/>
    </row>
    <row r="761">
      <c r="A761" s="81"/>
      <c r="B761" s="81"/>
      <c r="C761" s="81"/>
      <c r="D761" s="81"/>
      <c r="E761" s="64"/>
      <c r="F761" s="64"/>
      <c r="G761" s="64"/>
      <c r="H761" s="64"/>
      <c r="I761" s="64"/>
      <c r="J761" s="64"/>
      <c r="K761" s="64"/>
      <c r="L761" s="64"/>
      <c r="M761" s="64"/>
      <c r="N761" s="64"/>
      <c r="O761" s="64"/>
      <c r="P761" s="64"/>
      <c r="Q761" s="64"/>
      <c r="R761" s="64"/>
      <c r="S761" s="64"/>
      <c r="T761" s="64"/>
      <c r="U761" s="64"/>
      <c r="V761" s="64"/>
      <c r="W761" s="64"/>
    </row>
    <row r="762">
      <c r="A762" s="81"/>
      <c r="B762" s="81"/>
      <c r="C762" s="81"/>
      <c r="D762" s="81"/>
      <c r="E762" s="64"/>
      <c r="F762" s="64"/>
      <c r="G762" s="64"/>
      <c r="H762" s="64"/>
      <c r="I762" s="64"/>
      <c r="J762" s="64"/>
      <c r="K762" s="64"/>
      <c r="L762" s="64"/>
      <c r="M762" s="64"/>
      <c r="N762" s="64"/>
      <c r="O762" s="64"/>
      <c r="P762" s="64"/>
      <c r="Q762" s="64"/>
      <c r="R762" s="64"/>
      <c r="S762" s="64"/>
      <c r="T762" s="64"/>
      <c r="U762" s="64"/>
      <c r="V762" s="64"/>
      <c r="W762" s="64"/>
    </row>
    <row r="763">
      <c r="A763" s="81"/>
      <c r="B763" s="81"/>
      <c r="C763" s="81"/>
      <c r="D763" s="81"/>
      <c r="E763" s="64"/>
      <c r="F763" s="64"/>
      <c r="G763" s="64"/>
      <c r="H763" s="64"/>
      <c r="I763" s="64"/>
      <c r="J763" s="64"/>
      <c r="K763" s="64"/>
      <c r="L763" s="64"/>
      <c r="M763" s="64"/>
      <c r="N763" s="64"/>
      <c r="O763" s="64"/>
      <c r="P763" s="64"/>
      <c r="Q763" s="64"/>
      <c r="R763" s="64"/>
      <c r="S763" s="64"/>
      <c r="T763" s="64"/>
      <c r="U763" s="64"/>
      <c r="V763" s="64"/>
      <c r="W763" s="64"/>
    </row>
    <row r="764">
      <c r="A764" s="81"/>
      <c r="B764" s="81"/>
      <c r="C764" s="81"/>
      <c r="D764" s="81"/>
      <c r="E764" s="64"/>
      <c r="F764" s="64"/>
      <c r="G764" s="64"/>
      <c r="H764" s="64"/>
      <c r="I764" s="64"/>
      <c r="J764" s="64"/>
      <c r="K764" s="64"/>
      <c r="L764" s="64"/>
      <c r="M764" s="64"/>
      <c r="N764" s="64"/>
      <c r="O764" s="64"/>
      <c r="P764" s="64"/>
      <c r="Q764" s="64"/>
      <c r="R764" s="64"/>
      <c r="S764" s="64"/>
      <c r="T764" s="64"/>
      <c r="U764" s="64"/>
      <c r="V764" s="64"/>
      <c r="W764" s="64"/>
    </row>
    <row r="765">
      <c r="A765" s="81"/>
      <c r="B765" s="81"/>
      <c r="C765" s="81"/>
      <c r="D765" s="81"/>
      <c r="E765" s="64"/>
      <c r="F765" s="64"/>
      <c r="G765" s="64"/>
      <c r="H765" s="64"/>
      <c r="I765" s="64"/>
      <c r="J765" s="64"/>
      <c r="K765" s="64"/>
      <c r="L765" s="64"/>
      <c r="M765" s="64"/>
      <c r="N765" s="64"/>
      <c r="O765" s="64"/>
      <c r="P765" s="64"/>
      <c r="Q765" s="64"/>
      <c r="R765" s="64"/>
      <c r="S765" s="64"/>
      <c r="T765" s="64"/>
      <c r="U765" s="64"/>
      <c r="V765" s="64"/>
      <c r="W765" s="64"/>
    </row>
    <row r="766">
      <c r="A766" s="81"/>
      <c r="B766" s="81"/>
      <c r="C766" s="81"/>
      <c r="D766" s="81"/>
      <c r="E766" s="64"/>
      <c r="F766" s="64"/>
      <c r="G766" s="64"/>
      <c r="H766" s="64"/>
      <c r="I766" s="64"/>
      <c r="J766" s="64"/>
      <c r="K766" s="64"/>
      <c r="L766" s="64"/>
      <c r="M766" s="64"/>
      <c r="N766" s="64"/>
      <c r="O766" s="64"/>
      <c r="P766" s="64"/>
      <c r="Q766" s="64"/>
      <c r="R766" s="64"/>
      <c r="S766" s="64"/>
      <c r="T766" s="64"/>
      <c r="U766" s="64"/>
      <c r="V766" s="64"/>
      <c r="W766" s="64"/>
    </row>
    <row r="767">
      <c r="A767" s="81"/>
      <c r="B767" s="81"/>
      <c r="C767" s="81"/>
      <c r="D767" s="81"/>
      <c r="E767" s="64"/>
      <c r="F767" s="64"/>
      <c r="G767" s="64"/>
      <c r="H767" s="64"/>
      <c r="I767" s="64"/>
      <c r="J767" s="64"/>
      <c r="K767" s="64"/>
      <c r="L767" s="64"/>
      <c r="M767" s="64"/>
      <c r="N767" s="64"/>
      <c r="O767" s="64"/>
      <c r="P767" s="64"/>
      <c r="Q767" s="64"/>
      <c r="R767" s="64"/>
      <c r="S767" s="64"/>
      <c r="T767" s="64"/>
      <c r="U767" s="64"/>
      <c r="V767" s="64"/>
      <c r="W767" s="64"/>
    </row>
    <row r="768">
      <c r="A768" s="81"/>
      <c r="B768" s="81"/>
      <c r="C768" s="81"/>
      <c r="D768" s="81"/>
      <c r="E768" s="64"/>
      <c r="F768" s="64"/>
      <c r="G768" s="64"/>
      <c r="H768" s="64"/>
      <c r="I768" s="64"/>
      <c r="J768" s="64"/>
      <c r="K768" s="64"/>
      <c r="L768" s="64"/>
      <c r="M768" s="64"/>
      <c r="N768" s="64"/>
      <c r="O768" s="64"/>
      <c r="P768" s="64"/>
      <c r="Q768" s="64"/>
      <c r="R768" s="64"/>
      <c r="S768" s="64"/>
      <c r="T768" s="64"/>
      <c r="U768" s="64"/>
      <c r="V768" s="64"/>
      <c r="W768" s="64"/>
    </row>
    <row r="769">
      <c r="A769" s="81"/>
      <c r="B769" s="81"/>
      <c r="C769" s="81"/>
      <c r="D769" s="81"/>
      <c r="E769" s="64"/>
      <c r="F769" s="64"/>
      <c r="G769" s="64"/>
      <c r="H769" s="64"/>
      <c r="I769" s="64"/>
      <c r="J769" s="64"/>
      <c r="K769" s="64"/>
      <c r="L769" s="64"/>
      <c r="M769" s="64"/>
      <c r="N769" s="64"/>
      <c r="O769" s="64"/>
      <c r="P769" s="64"/>
      <c r="Q769" s="64"/>
      <c r="R769" s="64"/>
      <c r="S769" s="64"/>
      <c r="T769" s="64"/>
      <c r="U769" s="64"/>
      <c r="V769" s="64"/>
      <c r="W769" s="64"/>
    </row>
    <row r="770">
      <c r="A770" s="81"/>
      <c r="B770" s="81"/>
      <c r="C770" s="81"/>
      <c r="D770" s="81"/>
      <c r="E770" s="64"/>
      <c r="F770" s="64"/>
      <c r="G770" s="64"/>
      <c r="H770" s="64"/>
      <c r="I770" s="64"/>
      <c r="J770" s="64"/>
      <c r="K770" s="64"/>
      <c r="L770" s="64"/>
      <c r="M770" s="64"/>
      <c r="N770" s="64"/>
      <c r="O770" s="64"/>
      <c r="P770" s="64"/>
      <c r="Q770" s="64"/>
      <c r="R770" s="64"/>
      <c r="S770" s="64"/>
      <c r="T770" s="64"/>
      <c r="U770" s="64"/>
      <c r="V770" s="64"/>
      <c r="W770" s="64"/>
    </row>
    <row r="771">
      <c r="A771" s="81"/>
      <c r="B771" s="81"/>
      <c r="C771" s="81"/>
      <c r="D771" s="81"/>
      <c r="E771" s="64"/>
      <c r="F771" s="64"/>
      <c r="G771" s="64"/>
      <c r="H771" s="64"/>
      <c r="I771" s="64"/>
      <c r="J771" s="64"/>
      <c r="K771" s="64"/>
      <c r="L771" s="64"/>
      <c r="M771" s="64"/>
      <c r="N771" s="64"/>
      <c r="O771" s="64"/>
      <c r="P771" s="64"/>
      <c r="Q771" s="64"/>
      <c r="R771" s="64"/>
      <c r="S771" s="64"/>
      <c r="T771" s="64"/>
      <c r="U771" s="64"/>
      <c r="V771" s="64"/>
      <c r="W771" s="64"/>
    </row>
    <row r="772">
      <c r="A772" s="81"/>
      <c r="B772" s="81"/>
      <c r="C772" s="81"/>
      <c r="D772" s="81"/>
      <c r="E772" s="64"/>
      <c r="F772" s="64"/>
      <c r="G772" s="64"/>
      <c r="H772" s="64"/>
      <c r="I772" s="64"/>
      <c r="J772" s="64"/>
      <c r="K772" s="64"/>
      <c r="L772" s="64"/>
      <c r="M772" s="64"/>
      <c r="N772" s="64"/>
      <c r="O772" s="64"/>
      <c r="P772" s="64"/>
      <c r="Q772" s="64"/>
      <c r="R772" s="64"/>
      <c r="S772" s="64"/>
      <c r="T772" s="64"/>
      <c r="U772" s="64"/>
      <c r="V772" s="64"/>
      <c r="W772" s="64"/>
    </row>
    <row r="773">
      <c r="A773" s="81"/>
      <c r="B773" s="81"/>
      <c r="C773" s="81"/>
      <c r="D773" s="81"/>
      <c r="E773" s="64"/>
      <c r="F773" s="64"/>
      <c r="G773" s="64"/>
      <c r="H773" s="64"/>
      <c r="I773" s="64"/>
      <c r="J773" s="64"/>
      <c r="K773" s="64"/>
      <c r="L773" s="64"/>
      <c r="M773" s="64"/>
      <c r="N773" s="64"/>
      <c r="O773" s="64"/>
      <c r="P773" s="64"/>
      <c r="Q773" s="64"/>
      <c r="R773" s="64"/>
      <c r="S773" s="64"/>
      <c r="T773" s="64"/>
      <c r="U773" s="64"/>
      <c r="V773" s="64"/>
      <c r="W773" s="64"/>
    </row>
    <row r="774">
      <c r="A774" s="81"/>
      <c r="B774" s="81"/>
      <c r="C774" s="81"/>
      <c r="D774" s="81"/>
      <c r="E774" s="64"/>
      <c r="F774" s="64"/>
      <c r="G774" s="64"/>
      <c r="H774" s="64"/>
      <c r="I774" s="64"/>
      <c r="J774" s="64"/>
      <c r="K774" s="64"/>
      <c r="L774" s="64"/>
      <c r="M774" s="64"/>
      <c r="N774" s="64"/>
      <c r="O774" s="64"/>
      <c r="P774" s="64"/>
      <c r="Q774" s="64"/>
      <c r="R774" s="64"/>
      <c r="S774" s="64"/>
      <c r="T774" s="64"/>
      <c r="U774" s="64"/>
      <c r="V774" s="64"/>
      <c r="W774" s="64"/>
    </row>
    <row r="775">
      <c r="A775" s="81"/>
      <c r="B775" s="81"/>
      <c r="C775" s="81"/>
      <c r="D775" s="81"/>
      <c r="E775" s="64"/>
      <c r="F775" s="64"/>
      <c r="G775" s="64"/>
      <c r="H775" s="64"/>
      <c r="I775" s="64"/>
      <c r="J775" s="64"/>
      <c r="K775" s="64"/>
      <c r="L775" s="64"/>
      <c r="M775" s="64"/>
      <c r="N775" s="64"/>
      <c r="O775" s="64"/>
      <c r="P775" s="64"/>
      <c r="Q775" s="64"/>
      <c r="R775" s="64"/>
      <c r="S775" s="64"/>
      <c r="T775" s="64"/>
      <c r="U775" s="64"/>
      <c r="V775" s="64"/>
      <c r="W775" s="64"/>
    </row>
    <row r="776">
      <c r="A776" s="81"/>
      <c r="B776" s="81"/>
      <c r="C776" s="81"/>
      <c r="D776" s="81"/>
      <c r="E776" s="64"/>
      <c r="F776" s="64"/>
      <c r="G776" s="64"/>
      <c r="H776" s="64"/>
      <c r="I776" s="64"/>
      <c r="J776" s="64"/>
      <c r="K776" s="64"/>
      <c r="L776" s="64"/>
      <c r="M776" s="64"/>
      <c r="N776" s="64"/>
      <c r="O776" s="64"/>
      <c r="P776" s="64"/>
      <c r="Q776" s="64"/>
      <c r="R776" s="64"/>
      <c r="S776" s="64"/>
      <c r="T776" s="64"/>
      <c r="U776" s="64"/>
      <c r="V776" s="64"/>
      <c r="W776" s="64"/>
    </row>
    <row r="777">
      <c r="A777" s="81"/>
      <c r="B777" s="81"/>
      <c r="C777" s="81"/>
      <c r="D777" s="81"/>
      <c r="E777" s="64"/>
      <c r="F777" s="64"/>
      <c r="G777" s="64"/>
      <c r="H777" s="64"/>
      <c r="I777" s="64"/>
      <c r="J777" s="64"/>
      <c r="K777" s="64"/>
      <c r="L777" s="64"/>
      <c r="M777" s="64"/>
      <c r="N777" s="64"/>
      <c r="O777" s="64"/>
      <c r="P777" s="64"/>
      <c r="Q777" s="64"/>
      <c r="R777" s="64"/>
      <c r="S777" s="64"/>
      <c r="T777" s="64"/>
      <c r="U777" s="64"/>
      <c r="V777" s="64"/>
      <c r="W777" s="64"/>
    </row>
    <row r="778">
      <c r="A778" s="81"/>
      <c r="B778" s="81"/>
      <c r="C778" s="81"/>
      <c r="D778" s="81"/>
      <c r="E778" s="64"/>
      <c r="F778" s="64"/>
      <c r="G778" s="64"/>
      <c r="H778" s="64"/>
      <c r="I778" s="64"/>
      <c r="J778" s="64"/>
      <c r="K778" s="64"/>
      <c r="L778" s="64"/>
      <c r="M778" s="64"/>
      <c r="N778" s="64"/>
      <c r="O778" s="64"/>
      <c r="P778" s="64"/>
      <c r="Q778" s="64"/>
      <c r="R778" s="64"/>
      <c r="S778" s="64"/>
      <c r="T778" s="64"/>
      <c r="U778" s="64"/>
      <c r="V778" s="64"/>
      <c r="W778" s="64"/>
    </row>
    <row r="779">
      <c r="A779" s="81"/>
      <c r="B779" s="81"/>
      <c r="C779" s="81"/>
      <c r="D779" s="81"/>
      <c r="E779" s="64"/>
      <c r="F779" s="64"/>
      <c r="G779" s="64"/>
      <c r="H779" s="64"/>
      <c r="I779" s="64"/>
      <c r="J779" s="64"/>
      <c r="K779" s="64"/>
      <c r="L779" s="64"/>
      <c r="M779" s="64"/>
      <c r="N779" s="64"/>
      <c r="O779" s="64"/>
      <c r="P779" s="64"/>
      <c r="Q779" s="64"/>
      <c r="R779" s="64"/>
      <c r="S779" s="64"/>
      <c r="T779" s="64"/>
      <c r="U779" s="64"/>
      <c r="V779" s="64"/>
      <c r="W779" s="64"/>
    </row>
    <row r="780">
      <c r="A780" s="81"/>
      <c r="B780" s="81"/>
      <c r="C780" s="81"/>
      <c r="D780" s="81"/>
      <c r="E780" s="64"/>
      <c r="F780" s="64"/>
      <c r="G780" s="64"/>
      <c r="H780" s="64"/>
      <c r="I780" s="64"/>
      <c r="J780" s="64"/>
      <c r="K780" s="64"/>
      <c r="L780" s="64"/>
      <c r="M780" s="64"/>
      <c r="N780" s="64"/>
      <c r="O780" s="64"/>
      <c r="P780" s="64"/>
      <c r="Q780" s="64"/>
      <c r="R780" s="64"/>
      <c r="S780" s="64"/>
      <c r="T780" s="64"/>
      <c r="U780" s="64"/>
      <c r="V780" s="64"/>
      <c r="W780" s="64"/>
    </row>
    <row r="781">
      <c r="A781" s="81"/>
      <c r="B781" s="81"/>
      <c r="C781" s="81"/>
      <c r="D781" s="81"/>
      <c r="E781" s="64"/>
      <c r="F781" s="64"/>
      <c r="G781" s="64"/>
      <c r="H781" s="64"/>
      <c r="I781" s="64"/>
      <c r="J781" s="64"/>
      <c r="K781" s="64"/>
      <c r="L781" s="64"/>
      <c r="M781" s="64"/>
      <c r="N781" s="64"/>
      <c r="O781" s="64"/>
      <c r="P781" s="64"/>
      <c r="Q781" s="64"/>
      <c r="R781" s="64"/>
      <c r="S781" s="64"/>
      <c r="T781" s="64"/>
      <c r="U781" s="64"/>
      <c r="V781" s="64"/>
      <c r="W781" s="64"/>
    </row>
    <row r="782">
      <c r="A782" s="81"/>
      <c r="B782" s="81"/>
      <c r="C782" s="81"/>
      <c r="D782" s="81"/>
      <c r="E782" s="64"/>
      <c r="F782" s="64"/>
      <c r="G782" s="64"/>
      <c r="H782" s="64"/>
      <c r="I782" s="64"/>
      <c r="J782" s="64"/>
      <c r="K782" s="64"/>
      <c r="L782" s="64"/>
      <c r="M782" s="64"/>
      <c r="N782" s="64"/>
      <c r="O782" s="64"/>
      <c r="P782" s="64"/>
      <c r="Q782" s="64"/>
      <c r="R782" s="64"/>
      <c r="S782" s="64"/>
      <c r="T782" s="64"/>
      <c r="U782" s="64"/>
      <c r="V782" s="64"/>
      <c r="W782" s="64"/>
    </row>
    <row r="783">
      <c r="A783" s="81"/>
      <c r="B783" s="81"/>
      <c r="C783" s="81"/>
      <c r="D783" s="81"/>
      <c r="E783" s="64"/>
      <c r="F783" s="64"/>
      <c r="G783" s="64"/>
      <c r="H783" s="64"/>
      <c r="I783" s="64"/>
      <c r="J783" s="64"/>
      <c r="K783" s="64"/>
      <c r="L783" s="64"/>
      <c r="M783" s="64"/>
      <c r="N783" s="64"/>
      <c r="O783" s="64"/>
      <c r="P783" s="64"/>
      <c r="Q783" s="64"/>
      <c r="R783" s="64"/>
      <c r="S783" s="64"/>
      <c r="T783" s="64"/>
      <c r="U783" s="64"/>
      <c r="V783" s="64"/>
      <c r="W783" s="64"/>
    </row>
    <row r="784">
      <c r="A784" s="81"/>
      <c r="B784" s="81"/>
      <c r="C784" s="81"/>
      <c r="D784" s="81"/>
      <c r="E784" s="64"/>
      <c r="F784" s="64"/>
      <c r="G784" s="64"/>
      <c r="H784" s="64"/>
      <c r="I784" s="64"/>
      <c r="J784" s="64"/>
      <c r="K784" s="64"/>
      <c r="L784" s="64"/>
      <c r="M784" s="64"/>
      <c r="N784" s="64"/>
      <c r="O784" s="64"/>
      <c r="P784" s="64"/>
      <c r="Q784" s="64"/>
      <c r="R784" s="64"/>
      <c r="S784" s="64"/>
      <c r="T784" s="64"/>
      <c r="U784" s="64"/>
      <c r="V784" s="64"/>
      <c r="W784" s="64"/>
    </row>
    <row r="785">
      <c r="A785" s="81"/>
      <c r="B785" s="81"/>
      <c r="C785" s="81"/>
      <c r="D785" s="81"/>
      <c r="E785" s="64"/>
      <c r="F785" s="64"/>
      <c r="G785" s="64"/>
      <c r="H785" s="64"/>
      <c r="I785" s="64"/>
      <c r="J785" s="64"/>
      <c r="K785" s="64"/>
      <c r="L785" s="64"/>
      <c r="M785" s="64"/>
      <c r="N785" s="64"/>
      <c r="O785" s="64"/>
      <c r="P785" s="64"/>
      <c r="Q785" s="64"/>
      <c r="R785" s="64"/>
      <c r="S785" s="64"/>
      <c r="T785" s="64"/>
      <c r="U785" s="64"/>
      <c r="V785" s="64"/>
      <c r="W785" s="64"/>
    </row>
    <row r="786">
      <c r="A786" s="81"/>
      <c r="B786" s="81"/>
      <c r="C786" s="81"/>
      <c r="D786" s="81"/>
      <c r="E786" s="64"/>
      <c r="F786" s="64"/>
      <c r="G786" s="64"/>
      <c r="H786" s="64"/>
      <c r="I786" s="64"/>
      <c r="J786" s="64"/>
      <c r="K786" s="64"/>
      <c r="L786" s="64"/>
      <c r="M786" s="64"/>
      <c r="N786" s="64"/>
      <c r="O786" s="64"/>
      <c r="P786" s="64"/>
      <c r="Q786" s="64"/>
      <c r="R786" s="64"/>
      <c r="S786" s="64"/>
      <c r="T786" s="64"/>
      <c r="U786" s="64"/>
      <c r="V786" s="64"/>
      <c r="W786" s="64"/>
    </row>
    <row r="787">
      <c r="A787" s="81"/>
      <c r="B787" s="81"/>
      <c r="C787" s="81"/>
      <c r="D787" s="81"/>
      <c r="E787" s="64"/>
      <c r="F787" s="64"/>
      <c r="G787" s="64"/>
      <c r="H787" s="64"/>
      <c r="I787" s="64"/>
      <c r="J787" s="64"/>
      <c r="K787" s="64"/>
      <c r="L787" s="64"/>
      <c r="M787" s="64"/>
      <c r="N787" s="64"/>
      <c r="O787" s="64"/>
      <c r="P787" s="64"/>
      <c r="Q787" s="64"/>
      <c r="R787" s="64"/>
      <c r="S787" s="64"/>
      <c r="T787" s="64"/>
      <c r="U787" s="64"/>
      <c r="V787" s="64"/>
      <c r="W787" s="64"/>
    </row>
    <row r="788">
      <c r="A788" s="81"/>
      <c r="B788" s="81"/>
      <c r="C788" s="81"/>
      <c r="D788" s="81"/>
      <c r="E788" s="64"/>
      <c r="F788" s="64"/>
      <c r="G788" s="64"/>
      <c r="H788" s="64"/>
      <c r="I788" s="64"/>
      <c r="J788" s="64"/>
      <c r="K788" s="64"/>
      <c r="L788" s="64"/>
      <c r="M788" s="64"/>
      <c r="N788" s="64"/>
      <c r="O788" s="64"/>
      <c r="P788" s="64"/>
      <c r="Q788" s="64"/>
      <c r="R788" s="64"/>
      <c r="S788" s="64"/>
      <c r="T788" s="64"/>
      <c r="U788" s="64"/>
      <c r="V788" s="64"/>
      <c r="W788" s="64"/>
    </row>
    <row r="789">
      <c r="A789" s="81"/>
      <c r="B789" s="81"/>
      <c r="C789" s="81"/>
      <c r="D789" s="81"/>
      <c r="E789" s="64"/>
      <c r="F789" s="64"/>
      <c r="G789" s="64"/>
      <c r="H789" s="64"/>
      <c r="I789" s="64"/>
      <c r="J789" s="64"/>
      <c r="K789" s="64"/>
      <c r="L789" s="64"/>
      <c r="M789" s="64"/>
      <c r="N789" s="64"/>
      <c r="O789" s="64"/>
      <c r="P789" s="64"/>
      <c r="Q789" s="64"/>
      <c r="R789" s="64"/>
      <c r="S789" s="64"/>
      <c r="T789" s="64"/>
      <c r="U789" s="64"/>
      <c r="V789" s="64"/>
      <c r="W789" s="64"/>
    </row>
    <row r="790">
      <c r="A790" s="81"/>
      <c r="B790" s="81"/>
      <c r="C790" s="81"/>
      <c r="D790" s="81"/>
      <c r="E790" s="64"/>
      <c r="F790" s="64"/>
      <c r="G790" s="64"/>
      <c r="H790" s="64"/>
      <c r="I790" s="64"/>
      <c r="J790" s="64"/>
      <c r="K790" s="64"/>
      <c r="L790" s="64"/>
      <c r="M790" s="64"/>
      <c r="N790" s="64"/>
      <c r="O790" s="64"/>
      <c r="P790" s="64"/>
      <c r="Q790" s="64"/>
      <c r="R790" s="64"/>
      <c r="S790" s="64"/>
      <c r="T790" s="64"/>
      <c r="U790" s="64"/>
      <c r="V790" s="64"/>
      <c r="W790" s="64"/>
    </row>
    <row r="791">
      <c r="A791" s="81"/>
      <c r="B791" s="81"/>
      <c r="C791" s="81"/>
      <c r="D791" s="81"/>
      <c r="E791" s="64"/>
      <c r="F791" s="64"/>
      <c r="G791" s="64"/>
      <c r="H791" s="64"/>
      <c r="I791" s="64"/>
      <c r="J791" s="64"/>
      <c r="K791" s="64"/>
      <c r="L791" s="64"/>
      <c r="M791" s="64"/>
      <c r="N791" s="64"/>
      <c r="O791" s="64"/>
      <c r="P791" s="64"/>
      <c r="Q791" s="64"/>
      <c r="R791" s="64"/>
      <c r="S791" s="64"/>
      <c r="T791" s="64"/>
      <c r="U791" s="64"/>
      <c r="V791" s="64"/>
      <c r="W791" s="64"/>
    </row>
    <row r="792">
      <c r="A792" s="81"/>
      <c r="B792" s="81"/>
      <c r="C792" s="81"/>
      <c r="D792" s="81"/>
      <c r="E792" s="64"/>
      <c r="F792" s="64"/>
      <c r="G792" s="64"/>
      <c r="H792" s="64"/>
      <c r="I792" s="64"/>
      <c r="J792" s="64"/>
      <c r="K792" s="64"/>
      <c r="L792" s="64"/>
      <c r="M792" s="64"/>
      <c r="N792" s="64"/>
      <c r="O792" s="64"/>
      <c r="P792" s="64"/>
      <c r="Q792" s="64"/>
      <c r="R792" s="64"/>
      <c r="S792" s="64"/>
      <c r="T792" s="64"/>
      <c r="U792" s="64"/>
      <c r="V792" s="64"/>
      <c r="W792" s="64"/>
    </row>
    <row r="793">
      <c r="A793" s="81"/>
      <c r="B793" s="81"/>
      <c r="C793" s="81"/>
      <c r="D793" s="81"/>
      <c r="E793" s="64"/>
      <c r="F793" s="64"/>
      <c r="G793" s="64"/>
      <c r="H793" s="64"/>
      <c r="I793" s="64"/>
      <c r="J793" s="64"/>
      <c r="K793" s="64"/>
      <c r="L793" s="64"/>
      <c r="M793" s="64"/>
      <c r="N793" s="64"/>
      <c r="O793" s="64"/>
      <c r="P793" s="64"/>
      <c r="Q793" s="64"/>
      <c r="R793" s="64"/>
      <c r="S793" s="64"/>
      <c r="T793" s="64"/>
      <c r="U793" s="64"/>
      <c r="V793" s="64"/>
      <c r="W793" s="64"/>
    </row>
    <row r="794">
      <c r="A794" s="81"/>
      <c r="B794" s="81"/>
      <c r="C794" s="81"/>
      <c r="D794" s="81"/>
      <c r="E794" s="64"/>
      <c r="F794" s="64"/>
      <c r="G794" s="64"/>
      <c r="H794" s="64"/>
      <c r="I794" s="64"/>
      <c r="J794" s="64"/>
      <c r="K794" s="64"/>
      <c r="L794" s="64"/>
      <c r="M794" s="64"/>
      <c r="N794" s="64"/>
      <c r="O794" s="64"/>
      <c r="P794" s="64"/>
      <c r="Q794" s="64"/>
      <c r="R794" s="64"/>
      <c r="S794" s="64"/>
      <c r="T794" s="64"/>
      <c r="U794" s="64"/>
      <c r="V794" s="64"/>
      <c r="W794" s="64"/>
    </row>
    <row r="795">
      <c r="A795" s="81"/>
      <c r="B795" s="81"/>
      <c r="C795" s="81"/>
      <c r="D795" s="81"/>
      <c r="E795" s="64"/>
      <c r="F795" s="64"/>
      <c r="G795" s="64"/>
      <c r="H795" s="64"/>
      <c r="I795" s="64"/>
      <c r="J795" s="64"/>
      <c r="K795" s="64"/>
      <c r="L795" s="64"/>
      <c r="M795" s="64"/>
      <c r="N795" s="64"/>
      <c r="O795" s="64"/>
      <c r="P795" s="64"/>
      <c r="Q795" s="64"/>
      <c r="R795" s="64"/>
      <c r="S795" s="64"/>
      <c r="T795" s="64"/>
      <c r="U795" s="64"/>
      <c r="V795" s="64"/>
      <c r="W795" s="64"/>
    </row>
    <row r="796">
      <c r="A796" s="81"/>
      <c r="B796" s="81"/>
      <c r="C796" s="81"/>
      <c r="D796" s="81"/>
      <c r="E796" s="64"/>
      <c r="F796" s="64"/>
      <c r="G796" s="64"/>
      <c r="H796" s="64"/>
      <c r="I796" s="64"/>
      <c r="J796" s="64"/>
      <c r="K796" s="64"/>
      <c r="L796" s="64"/>
      <c r="M796" s="64"/>
      <c r="N796" s="64"/>
      <c r="O796" s="64"/>
      <c r="P796" s="64"/>
      <c r="Q796" s="64"/>
      <c r="R796" s="64"/>
      <c r="S796" s="64"/>
      <c r="T796" s="64"/>
      <c r="U796" s="64"/>
      <c r="V796" s="64"/>
      <c r="W796" s="64"/>
    </row>
    <row r="797">
      <c r="A797" s="81"/>
      <c r="B797" s="81"/>
      <c r="C797" s="81"/>
      <c r="D797" s="81"/>
      <c r="E797" s="64"/>
      <c r="F797" s="64"/>
      <c r="G797" s="64"/>
      <c r="H797" s="64"/>
      <c r="I797" s="64"/>
      <c r="J797" s="64"/>
      <c r="K797" s="64"/>
      <c r="L797" s="64"/>
      <c r="M797" s="64"/>
      <c r="N797" s="64"/>
      <c r="O797" s="64"/>
      <c r="P797" s="64"/>
      <c r="Q797" s="64"/>
      <c r="R797" s="64"/>
      <c r="S797" s="64"/>
      <c r="T797" s="64"/>
      <c r="U797" s="64"/>
      <c r="V797" s="64"/>
      <c r="W797" s="64"/>
    </row>
    <row r="798">
      <c r="A798" s="81"/>
      <c r="B798" s="81"/>
      <c r="C798" s="81"/>
      <c r="D798" s="81"/>
      <c r="E798" s="64"/>
      <c r="F798" s="64"/>
      <c r="G798" s="64"/>
      <c r="H798" s="64"/>
      <c r="I798" s="64"/>
      <c r="J798" s="64"/>
      <c r="K798" s="64"/>
      <c r="L798" s="64"/>
      <c r="M798" s="64"/>
      <c r="N798" s="64"/>
      <c r="O798" s="64"/>
      <c r="P798" s="64"/>
      <c r="Q798" s="64"/>
      <c r="R798" s="64"/>
      <c r="S798" s="64"/>
      <c r="T798" s="64"/>
      <c r="U798" s="64"/>
      <c r="V798" s="64"/>
      <c r="W798" s="64"/>
    </row>
    <row r="799">
      <c r="A799" s="81"/>
      <c r="B799" s="81"/>
      <c r="C799" s="81"/>
      <c r="D799" s="81"/>
      <c r="E799" s="64"/>
      <c r="F799" s="64"/>
      <c r="G799" s="64"/>
      <c r="H799" s="64"/>
      <c r="I799" s="64"/>
      <c r="J799" s="64"/>
      <c r="K799" s="64"/>
      <c r="L799" s="64"/>
      <c r="M799" s="64"/>
      <c r="N799" s="64"/>
      <c r="O799" s="64"/>
      <c r="P799" s="64"/>
      <c r="Q799" s="64"/>
      <c r="R799" s="64"/>
      <c r="S799" s="64"/>
      <c r="T799" s="64"/>
      <c r="U799" s="64"/>
      <c r="V799" s="64"/>
      <c r="W799" s="64"/>
    </row>
    <row r="800">
      <c r="A800" s="81"/>
      <c r="B800" s="81"/>
      <c r="C800" s="81"/>
      <c r="D800" s="81"/>
      <c r="E800" s="64"/>
      <c r="F800" s="64"/>
      <c r="G800" s="64"/>
      <c r="H800" s="64"/>
      <c r="I800" s="64"/>
      <c r="J800" s="64"/>
      <c r="K800" s="64"/>
      <c r="L800" s="64"/>
      <c r="M800" s="64"/>
      <c r="N800" s="64"/>
      <c r="O800" s="64"/>
      <c r="P800" s="64"/>
      <c r="Q800" s="64"/>
      <c r="R800" s="64"/>
      <c r="S800" s="64"/>
      <c r="T800" s="64"/>
      <c r="U800" s="64"/>
      <c r="V800" s="64"/>
      <c r="W800" s="64"/>
    </row>
    <row r="801">
      <c r="A801" s="81"/>
      <c r="B801" s="81"/>
      <c r="C801" s="81"/>
      <c r="D801" s="81"/>
      <c r="E801" s="64"/>
      <c r="F801" s="64"/>
      <c r="G801" s="64"/>
      <c r="H801" s="64"/>
      <c r="I801" s="64"/>
      <c r="J801" s="64"/>
      <c r="K801" s="64"/>
      <c r="L801" s="64"/>
      <c r="M801" s="64"/>
      <c r="N801" s="64"/>
      <c r="O801" s="64"/>
      <c r="P801" s="64"/>
      <c r="Q801" s="64"/>
      <c r="R801" s="64"/>
      <c r="S801" s="64"/>
      <c r="T801" s="64"/>
      <c r="U801" s="64"/>
      <c r="V801" s="64"/>
      <c r="W801" s="64"/>
    </row>
    <row r="802">
      <c r="A802" s="81"/>
      <c r="B802" s="81"/>
      <c r="C802" s="81"/>
      <c r="D802" s="81"/>
      <c r="E802" s="64"/>
      <c r="F802" s="64"/>
      <c r="G802" s="64"/>
      <c r="H802" s="64"/>
      <c r="I802" s="64"/>
      <c r="J802" s="64"/>
      <c r="K802" s="64"/>
      <c r="L802" s="64"/>
      <c r="M802" s="64"/>
      <c r="N802" s="64"/>
      <c r="O802" s="64"/>
      <c r="P802" s="64"/>
      <c r="Q802" s="64"/>
      <c r="R802" s="64"/>
      <c r="S802" s="64"/>
      <c r="T802" s="64"/>
      <c r="U802" s="64"/>
      <c r="V802" s="64"/>
      <c r="W802" s="64"/>
    </row>
    <row r="803">
      <c r="A803" s="81"/>
      <c r="B803" s="81"/>
      <c r="C803" s="81"/>
      <c r="D803" s="81"/>
      <c r="E803" s="64"/>
      <c r="F803" s="64"/>
      <c r="G803" s="64"/>
      <c r="H803" s="64"/>
      <c r="I803" s="64"/>
      <c r="J803" s="64"/>
      <c r="K803" s="64"/>
      <c r="L803" s="64"/>
      <c r="M803" s="64"/>
      <c r="N803" s="64"/>
      <c r="O803" s="64"/>
      <c r="P803" s="64"/>
      <c r="Q803" s="64"/>
      <c r="R803" s="64"/>
      <c r="S803" s="64"/>
      <c r="T803" s="64"/>
      <c r="U803" s="64"/>
      <c r="V803" s="64"/>
      <c r="W803" s="64"/>
    </row>
    <row r="804">
      <c r="A804" s="81"/>
      <c r="B804" s="81"/>
      <c r="C804" s="81"/>
      <c r="D804" s="81"/>
      <c r="E804" s="64"/>
      <c r="F804" s="64"/>
      <c r="G804" s="64"/>
      <c r="H804" s="64"/>
      <c r="I804" s="64"/>
      <c r="J804" s="64"/>
      <c r="K804" s="64"/>
      <c r="L804" s="64"/>
      <c r="M804" s="64"/>
      <c r="N804" s="64"/>
      <c r="O804" s="64"/>
      <c r="P804" s="64"/>
      <c r="Q804" s="64"/>
      <c r="R804" s="64"/>
      <c r="S804" s="64"/>
      <c r="T804" s="64"/>
      <c r="U804" s="64"/>
      <c r="V804" s="64"/>
      <c r="W804" s="64"/>
    </row>
    <row r="805">
      <c r="A805" s="81"/>
      <c r="B805" s="81"/>
      <c r="C805" s="81"/>
      <c r="D805" s="81"/>
      <c r="E805" s="64"/>
      <c r="F805" s="64"/>
      <c r="G805" s="64"/>
      <c r="H805" s="64"/>
      <c r="I805" s="64"/>
      <c r="J805" s="64"/>
      <c r="K805" s="64"/>
      <c r="L805" s="64"/>
      <c r="M805" s="64"/>
      <c r="N805" s="64"/>
      <c r="O805" s="64"/>
      <c r="P805" s="64"/>
      <c r="Q805" s="64"/>
      <c r="R805" s="64"/>
      <c r="S805" s="64"/>
      <c r="T805" s="64"/>
      <c r="U805" s="64"/>
      <c r="V805" s="64"/>
      <c r="W805" s="64"/>
    </row>
    <row r="806">
      <c r="A806" s="81"/>
      <c r="B806" s="81"/>
      <c r="C806" s="81"/>
      <c r="D806" s="81"/>
      <c r="E806" s="64"/>
      <c r="F806" s="64"/>
      <c r="G806" s="64"/>
      <c r="H806" s="64"/>
      <c r="I806" s="64"/>
      <c r="J806" s="64"/>
      <c r="K806" s="64"/>
      <c r="L806" s="64"/>
      <c r="M806" s="64"/>
      <c r="N806" s="64"/>
      <c r="O806" s="64"/>
      <c r="P806" s="64"/>
      <c r="Q806" s="64"/>
      <c r="R806" s="64"/>
      <c r="S806" s="64"/>
      <c r="T806" s="64"/>
      <c r="U806" s="64"/>
      <c r="V806" s="64"/>
      <c r="W806" s="64"/>
    </row>
    <row r="807">
      <c r="A807" s="81"/>
      <c r="B807" s="81"/>
      <c r="C807" s="81"/>
      <c r="D807" s="81"/>
      <c r="E807" s="64"/>
      <c r="F807" s="64"/>
      <c r="G807" s="64"/>
      <c r="H807" s="64"/>
      <c r="I807" s="64"/>
      <c r="J807" s="64"/>
      <c r="K807" s="64"/>
      <c r="L807" s="64"/>
      <c r="M807" s="64"/>
      <c r="N807" s="64"/>
      <c r="O807" s="64"/>
      <c r="P807" s="64"/>
      <c r="Q807" s="64"/>
      <c r="R807" s="64"/>
      <c r="S807" s="64"/>
      <c r="T807" s="64"/>
      <c r="U807" s="64"/>
      <c r="V807" s="64"/>
      <c r="W807" s="64"/>
    </row>
    <row r="808">
      <c r="A808" s="81"/>
      <c r="B808" s="81"/>
      <c r="C808" s="81"/>
      <c r="D808" s="81"/>
      <c r="E808" s="64"/>
      <c r="F808" s="64"/>
      <c r="G808" s="64"/>
      <c r="H808" s="64"/>
      <c r="I808" s="64"/>
      <c r="J808" s="64"/>
      <c r="K808" s="64"/>
      <c r="L808" s="64"/>
      <c r="M808" s="64"/>
      <c r="N808" s="64"/>
      <c r="O808" s="64"/>
      <c r="P808" s="64"/>
      <c r="Q808" s="64"/>
      <c r="R808" s="64"/>
      <c r="S808" s="64"/>
      <c r="T808" s="64"/>
      <c r="U808" s="64"/>
      <c r="V808" s="64"/>
      <c r="W808" s="64"/>
    </row>
    <row r="809">
      <c r="A809" s="81"/>
      <c r="B809" s="81"/>
      <c r="C809" s="81"/>
      <c r="D809" s="81"/>
      <c r="E809" s="64"/>
      <c r="F809" s="64"/>
      <c r="G809" s="64"/>
      <c r="H809" s="64"/>
      <c r="I809" s="64"/>
      <c r="J809" s="64"/>
      <c r="K809" s="64"/>
      <c r="L809" s="64"/>
      <c r="M809" s="64"/>
      <c r="N809" s="64"/>
      <c r="O809" s="64"/>
      <c r="P809" s="64"/>
      <c r="Q809" s="64"/>
      <c r="R809" s="64"/>
      <c r="S809" s="64"/>
      <c r="T809" s="64"/>
      <c r="U809" s="64"/>
      <c r="V809" s="64"/>
      <c r="W809" s="64"/>
    </row>
    <row r="810">
      <c r="A810" s="81"/>
      <c r="B810" s="81"/>
      <c r="C810" s="81"/>
      <c r="D810" s="81"/>
      <c r="E810" s="64"/>
      <c r="F810" s="64"/>
      <c r="G810" s="64"/>
      <c r="H810" s="64"/>
      <c r="I810" s="64"/>
      <c r="J810" s="64"/>
      <c r="K810" s="64"/>
      <c r="L810" s="64"/>
      <c r="M810" s="64"/>
      <c r="N810" s="64"/>
      <c r="O810" s="64"/>
      <c r="P810" s="64"/>
      <c r="Q810" s="64"/>
      <c r="R810" s="64"/>
      <c r="S810" s="64"/>
      <c r="T810" s="64"/>
      <c r="U810" s="64"/>
      <c r="V810" s="64"/>
      <c r="W810" s="64"/>
    </row>
    <row r="811">
      <c r="A811" s="81"/>
      <c r="B811" s="81"/>
      <c r="C811" s="81"/>
      <c r="D811" s="81"/>
      <c r="E811" s="64"/>
      <c r="F811" s="64"/>
      <c r="G811" s="64"/>
      <c r="H811" s="64"/>
      <c r="I811" s="64"/>
      <c r="J811" s="64"/>
      <c r="K811" s="64"/>
      <c r="L811" s="64"/>
      <c r="M811" s="64"/>
      <c r="N811" s="64"/>
      <c r="O811" s="64"/>
      <c r="P811" s="64"/>
      <c r="Q811" s="64"/>
      <c r="R811" s="64"/>
      <c r="S811" s="64"/>
      <c r="T811" s="64"/>
      <c r="U811" s="64"/>
      <c r="V811" s="64"/>
      <c r="W811" s="64"/>
    </row>
    <row r="812">
      <c r="A812" s="81"/>
      <c r="B812" s="81"/>
      <c r="C812" s="81"/>
      <c r="D812" s="81"/>
      <c r="E812" s="64"/>
      <c r="F812" s="64"/>
      <c r="G812" s="64"/>
      <c r="H812" s="64"/>
      <c r="I812" s="64"/>
      <c r="J812" s="64"/>
      <c r="K812" s="64"/>
      <c r="L812" s="64"/>
      <c r="M812" s="64"/>
      <c r="N812" s="64"/>
      <c r="O812" s="64"/>
      <c r="P812" s="64"/>
      <c r="Q812" s="64"/>
      <c r="R812" s="64"/>
      <c r="S812" s="64"/>
      <c r="T812" s="64"/>
      <c r="U812" s="64"/>
      <c r="V812" s="64"/>
      <c r="W812" s="64"/>
    </row>
    <row r="813">
      <c r="A813" s="81"/>
      <c r="B813" s="81"/>
      <c r="C813" s="81"/>
      <c r="D813" s="81"/>
      <c r="E813" s="64"/>
      <c r="F813" s="64"/>
      <c r="G813" s="64"/>
      <c r="H813" s="64"/>
      <c r="I813" s="64"/>
      <c r="J813" s="64"/>
      <c r="K813" s="64"/>
      <c r="L813" s="64"/>
      <c r="M813" s="64"/>
      <c r="N813" s="64"/>
      <c r="O813" s="64"/>
      <c r="P813" s="64"/>
      <c r="Q813" s="64"/>
      <c r="R813" s="64"/>
      <c r="S813" s="64"/>
      <c r="T813" s="64"/>
      <c r="U813" s="64"/>
      <c r="V813" s="64"/>
      <c r="W813" s="64"/>
    </row>
    <row r="814">
      <c r="A814" s="81"/>
      <c r="B814" s="81"/>
      <c r="C814" s="81"/>
      <c r="D814" s="81"/>
      <c r="E814" s="64"/>
      <c r="F814" s="64"/>
      <c r="G814" s="64"/>
      <c r="H814" s="64"/>
      <c r="I814" s="64"/>
      <c r="J814" s="64"/>
      <c r="K814" s="64"/>
      <c r="L814" s="64"/>
      <c r="M814" s="64"/>
      <c r="N814" s="64"/>
      <c r="O814" s="64"/>
      <c r="P814" s="64"/>
      <c r="Q814" s="64"/>
      <c r="R814" s="64"/>
      <c r="S814" s="64"/>
      <c r="T814" s="64"/>
      <c r="U814" s="64"/>
      <c r="V814" s="64"/>
      <c r="W814" s="64"/>
    </row>
    <row r="815">
      <c r="A815" s="81"/>
      <c r="B815" s="81"/>
      <c r="C815" s="81"/>
      <c r="D815" s="81"/>
      <c r="E815" s="64"/>
      <c r="F815" s="64"/>
      <c r="G815" s="64"/>
      <c r="H815" s="64"/>
      <c r="I815" s="64"/>
      <c r="J815" s="64"/>
      <c r="K815" s="64"/>
      <c r="L815" s="64"/>
      <c r="M815" s="64"/>
      <c r="N815" s="64"/>
      <c r="O815" s="64"/>
      <c r="P815" s="64"/>
      <c r="Q815" s="64"/>
      <c r="R815" s="64"/>
      <c r="S815" s="64"/>
      <c r="T815" s="64"/>
      <c r="U815" s="64"/>
      <c r="V815" s="64"/>
      <c r="W815" s="64"/>
    </row>
    <row r="816">
      <c r="A816" s="81"/>
      <c r="B816" s="81"/>
      <c r="C816" s="81"/>
      <c r="D816" s="81"/>
      <c r="E816" s="64"/>
      <c r="F816" s="64"/>
      <c r="G816" s="64"/>
      <c r="H816" s="64"/>
      <c r="I816" s="64"/>
      <c r="J816" s="64"/>
      <c r="K816" s="64"/>
      <c r="L816" s="64"/>
      <c r="M816" s="64"/>
      <c r="N816" s="64"/>
      <c r="O816" s="64"/>
      <c r="P816" s="64"/>
      <c r="Q816" s="64"/>
      <c r="R816" s="64"/>
      <c r="S816" s="64"/>
      <c r="T816" s="64"/>
      <c r="U816" s="64"/>
      <c r="V816" s="64"/>
      <c r="W816" s="64"/>
    </row>
    <row r="817">
      <c r="A817" s="81"/>
      <c r="B817" s="81"/>
      <c r="C817" s="81"/>
      <c r="D817" s="81"/>
      <c r="E817" s="64"/>
      <c r="F817" s="64"/>
      <c r="G817" s="64"/>
      <c r="H817" s="64"/>
      <c r="I817" s="64"/>
      <c r="J817" s="64"/>
      <c r="K817" s="64"/>
      <c r="L817" s="64"/>
      <c r="M817" s="64"/>
      <c r="N817" s="64"/>
      <c r="O817" s="64"/>
      <c r="P817" s="64"/>
      <c r="Q817" s="64"/>
      <c r="R817" s="64"/>
      <c r="S817" s="64"/>
      <c r="T817" s="64"/>
      <c r="U817" s="64"/>
      <c r="V817" s="64"/>
      <c r="W817" s="64"/>
    </row>
    <row r="818">
      <c r="A818" s="81"/>
      <c r="B818" s="81"/>
      <c r="C818" s="81"/>
      <c r="D818" s="81"/>
      <c r="E818" s="64"/>
      <c r="F818" s="64"/>
      <c r="G818" s="64"/>
      <c r="H818" s="64"/>
      <c r="I818" s="64"/>
      <c r="J818" s="64"/>
      <c r="K818" s="64"/>
      <c r="L818" s="64"/>
      <c r="M818" s="64"/>
      <c r="N818" s="64"/>
      <c r="O818" s="64"/>
      <c r="P818" s="64"/>
      <c r="Q818" s="64"/>
      <c r="R818" s="64"/>
      <c r="S818" s="64"/>
      <c r="T818" s="64"/>
      <c r="U818" s="64"/>
      <c r="V818" s="64"/>
      <c r="W818" s="64"/>
    </row>
    <row r="819">
      <c r="A819" s="81"/>
      <c r="B819" s="81"/>
      <c r="C819" s="81"/>
      <c r="D819" s="81"/>
      <c r="E819" s="64"/>
      <c r="F819" s="64"/>
      <c r="G819" s="64"/>
      <c r="H819" s="64"/>
      <c r="I819" s="64"/>
      <c r="J819" s="64"/>
      <c r="K819" s="64"/>
      <c r="L819" s="64"/>
      <c r="M819" s="64"/>
      <c r="N819" s="64"/>
      <c r="O819" s="64"/>
      <c r="P819" s="64"/>
      <c r="Q819" s="64"/>
      <c r="R819" s="64"/>
      <c r="S819" s="64"/>
      <c r="T819" s="64"/>
      <c r="U819" s="64"/>
      <c r="V819" s="64"/>
      <c r="W819" s="64"/>
    </row>
    <row r="820">
      <c r="A820" s="81"/>
      <c r="B820" s="81"/>
      <c r="C820" s="81"/>
      <c r="D820" s="81"/>
      <c r="E820" s="64"/>
      <c r="F820" s="64"/>
      <c r="G820" s="64"/>
      <c r="H820" s="64"/>
      <c r="I820" s="64"/>
      <c r="J820" s="64"/>
      <c r="K820" s="64"/>
      <c r="L820" s="64"/>
      <c r="M820" s="64"/>
      <c r="N820" s="64"/>
      <c r="O820" s="64"/>
      <c r="P820" s="64"/>
      <c r="Q820" s="64"/>
      <c r="R820" s="64"/>
      <c r="S820" s="64"/>
      <c r="T820" s="64"/>
      <c r="U820" s="64"/>
      <c r="V820" s="64"/>
      <c r="W820" s="64"/>
    </row>
    <row r="821">
      <c r="A821" s="81"/>
      <c r="B821" s="81"/>
      <c r="C821" s="81"/>
      <c r="D821" s="81"/>
      <c r="E821" s="64"/>
      <c r="F821" s="64"/>
      <c r="G821" s="64"/>
      <c r="H821" s="64"/>
      <c r="I821" s="64"/>
      <c r="J821" s="64"/>
      <c r="K821" s="64"/>
      <c r="L821" s="64"/>
      <c r="M821" s="64"/>
      <c r="N821" s="64"/>
      <c r="O821" s="64"/>
      <c r="P821" s="64"/>
      <c r="Q821" s="64"/>
      <c r="R821" s="64"/>
      <c r="S821" s="64"/>
      <c r="T821" s="64"/>
      <c r="U821" s="64"/>
      <c r="V821" s="64"/>
      <c r="W821" s="64"/>
    </row>
    <row r="822">
      <c r="A822" s="81"/>
      <c r="B822" s="81"/>
      <c r="C822" s="81"/>
      <c r="D822" s="81"/>
      <c r="E822" s="64"/>
      <c r="F822" s="64"/>
      <c r="G822" s="64"/>
      <c r="H822" s="64"/>
      <c r="I822" s="64"/>
      <c r="J822" s="64"/>
      <c r="K822" s="64"/>
      <c r="L822" s="64"/>
      <c r="M822" s="64"/>
      <c r="N822" s="64"/>
      <c r="O822" s="64"/>
      <c r="P822" s="64"/>
      <c r="Q822" s="64"/>
      <c r="R822" s="64"/>
      <c r="S822" s="64"/>
      <c r="T822" s="64"/>
      <c r="U822" s="64"/>
      <c r="V822" s="64"/>
      <c r="W822" s="64"/>
    </row>
    <row r="823">
      <c r="A823" s="81"/>
      <c r="B823" s="81"/>
      <c r="C823" s="81"/>
      <c r="D823" s="81"/>
      <c r="E823" s="64"/>
      <c r="F823" s="64"/>
      <c r="G823" s="64"/>
      <c r="H823" s="64"/>
      <c r="I823" s="64"/>
      <c r="J823" s="64"/>
      <c r="K823" s="64"/>
      <c r="L823" s="64"/>
      <c r="M823" s="64"/>
      <c r="N823" s="64"/>
      <c r="O823" s="64"/>
      <c r="P823" s="64"/>
      <c r="Q823" s="64"/>
      <c r="R823" s="64"/>
      <c r="S823" s="64"/>
      <c r="T823" s="64"/>
      <c r="U823" s="64"/>
      <c r="V823" s="64"/>
      <c r="W823" s="64"/>
    </row>
    <row r="824">
      <c r="A824" s="81"/>
      <c r="B824" s="81"/>
      <c r="C824" s="81"/>
      <c r="D824" s="81"/>
      <c r="E824" s="64"/>
      <c r="F824" s="64"/>
      <c r="G824" s="64"/>
      <c r="H824" s="64"/>
      <c r="I824" s="64"/>
      <c r="J824" s="64"/>
      <c r="K824" s="64"/>
      <c r="L824" s="64"/>
      <c r="M824" s="64"/>
      <c r="N824" s="64"/>
      <c r="O824" s="64"/>
      <c r="P824" s="64"/>
      <c r="Q824" s="64"/>
      <c r="R824" s="64"/>
      <c r="S824" s="64"/>
      <c r="T824" s="64"/>
      <c r="U824" s="64"/>
      <c r="V824" s="64"/>
      <c r="W824" s="64"/>
    </row>
    <row r="825">
      <c r="A825" s="81"/>
      <c r="B825" s="81"/>
      <c r="C825" s="81"/>
      <c r="D825" s="81"/>
      <c r="E825" s="64"/>
      <c r="F825" s="64"/>
      <c r="G825" s="64"/>
      <c r="H825" s="64"/>
      <c r="I825" s="64"/>
      <c r="J825" s="64"/>
      <c r="K825" s="64"/>
      <c r="L825" s="64"/>
      <c r="M825" s="64"/>
      <c r="N825" s="64"/>
      <c r="O825" s="64"/>
      <c r="P825" s="64"/>
      <c r="Q825" s="64"/>
      <c r="R825" s="64"/>
      <c r="S825" s="64"/>
      <c r="T825" s="64"/>
      <c r="U825" s="64"/>
      <c r="V825" s="64"/>
      <c r="W825" s="64"/>
    </row>
    <row r="826">
      <c r="A826" s="81"/>
      <c r="B826" s="81"/>
      <c r="C826" s="81"/>
      <c r="D826" s="81"/>
      <c r="E826" s="64"/>
      <c r="F826" s="64"/>
      <c r="G826" s="64"/>
      <c r="H826" s="64"/>
      <c r="I826" s="64"/>
      <c r="J826" s="64"/>
      <c r="K826" s="64"/>
      <c r="L826" s="64"/>
      <c r="M826" s="64"/>
      <c r="N826" s="64"/>
      <c r="O826" s="64"/>
      <c r="P826" s="64"/>
      <c r="Q826" s="64"/>
      <c r="R826" s="64"/>
      <c r="S826" s="64"/>
      <c r="T826" s="64"/>
      <c r="U826" s="64"/>
      <c r="V826" s="64"/>
      <c r="W826" s="64"/>
    </row>
    <row r="827">
      <c r="A827" s="81"/>
      <c r="B827" s="81"/>
      <c r="C827" s="81"/>
      <c r="D827" s="81"/>
      <c r="E827" s="64"/>
      <c r="F827" s="64"/>
      <c r="G827" s="64"/>
      <c r="H827" s="64"/>
      <c r="I827" s="64"/>
      <c r="J827" s="64"/>
      <c r="K827" s="64"/>
      <c r="L827" s="64"/>
      <c r="M827" s="64"/>
      <c r="N827" s="64"/>
      <c r="O827" s="64"/>
      <c r="P827" s="64"/>
      <c r="Q827" s="64"/>
      <c r="R827" s="64"/>
      <c r="S827" s="64"/>
      <c r="T827" s="64"/>
      <c r="U827" s="64"/>
      <c r="V827" s="64"/>
      <c r="W827" s="64"/>
    </row>
    <row r="828">
      <c r="A828" s="81"/>
      <c r="B828" s="81"/>
      <c r="C828" s="81"/>
      <c r="D828" s="81"/>
      <c r="E828" s="64"/>
      <c r="F828" s="64"/>
      <c r="G828" s="64"/>
      <c r="H828" s="64"/>
      <c r="I828" s="64"/>
      <c r="J828" s="64"/>
      <c r="K828" s="64"/>
      <c r="L828" s="64"/>
      <c r="M828" s="64"/>
      <c r="N828" s="64"/>
      <c r="O828" s="64"/>
      <c r="P828" s="64"/>
      <c r="Q828" s="64"/>
      <c r="R828" s="64"/>
      <c r="S828" s="64"/>
      <c r="T828" s="64"/>
      <c r="U828" s="64"/>
      <c r="V828" s="64"/>
      <c r="W828" s="64"/>
    </row>
    <row r="829">
      <c r="A829" s="81"/>
      <c r="B829" s="81"/>
      <c r="C829" s="81"/>
      <c r="D829" s="81"/>
      <c r="E829" s="64"/>
      <c r="F829" s="64"/>
      <c r="G829" s="64"/>
      <c r="H829" s="64"/>
      <c r="I829" s="64"/>
      <c r="J829" s="64"/>
      <c r="K829" s="64"/>
      <c r="L829" s="64"/>
      <c r="M829" s="64"/>
      <c r="N829" s="64"/>
      <c r="O829" s="64"/>
      <c r="P829" s="64"/>
      <c r="Q829" s="64"/>
      <c r="R829" s="64"/>
      <c r="S829" s="64"/>
      <c r="T829" s="64"/>
      <c r="U829" s="64"/>
      <c r="V829" s="64"/>
      <c r="W829" s="64"/>
    </row>
    <row r="830">
      <c r="A830" s="81"/>
      <c r="B830" s="81"/>
      <c r="C830" s="81"/>
      <c r="D830" s="81"/>
      <c r="E830" s="64"/>
      <c r="F830" s="64"/>
      <c r="G830" s="64"/>
      <c r="H830" s="64"/>
      <c r="I830" s="64"/>
      <c r="J830" s="64"/>
      <c r="K830" s="64"/>
      <c r="L830" s="64"/>
      <c r="M830" s="64"/>
      <c r="N830" s="64"/>
      <c r="O830" s="64"/>
      <c r="P830" s="64"/>
      <c r="Q830" s="64"/>
      <c r="R830" s="64"/>
      <c r="S830" s="64"/>
      <c r="T830" s="64"/>
      <c r="U830" s="64"/>
      <c r="V830" s="64"/>
      <c r="W830" s="64"/>
    </row>
    <row r="831">
      <c r="A831" s="81"/>
      <c r="B831" s="81"/>
      <c r="C831" s="81"/>
      <c r="D831" s="81"/>
      <c r="E831" s="64"/>
      <c r="F831" s="64"/>
      <c r="G831" s="64"/>
      <c r="H831" s="64"/>
      <c r="I831" s="64"/>
      <c r="J831" s="64"/>
      <c r="K831" s="64"/>
      <c r="L831" s="64"/>
      <c r="M831" s="64"/>
      <c r="N831" s="64"/>
      <c r="O831" s="64"/>
      <c r="P831" s="64"/>
      <c r="Q831" s="64"/>
      <c r="R831" s="64"/>
      <c r="S831" s="64"/>
      <c r="T831" s="64"/>
      <c r="U831" s="64"/>
      <c r="V831" s="64"/>
      <c r="W831" s="64"/>
    </row>
    <row r="832">
      <c r="A832" s="81"/>
      <c r="B832" s="81"/>
      <c r="C832" s="81"/>
      <c r="D832" s="81"/>
      <c r="E832" s="64"/>
      <c r="F832" s="64"/>
      <c r="G832" s="64"/>
      <c r="H832" s="64"/>
      <c r="I832" s="64"/>
      <c r="J832" s="64"/>
      <c r="K832" s="64"/>
      <c r="L832" s="64"/>
      <c r="M832" s="64"/>
      <c r="N832" s="64"/>
      <c r="O832" s="64"/>
      <c r="P832" s="64"/>
      <c r="Q832" s="64"/>
      <c r="R832" s="64"/>
      <c r="S832" s="64"/>
      <c r="T832" s="64"/>
      <c r="U832" s="64"/>
      <c r="V832" s="64"/>
      <c r="W832" s="64"/>
    </row>
    <row r="833">
      <c r="A833" s="81"/>
      <c r="B833" s="81"/>
      <c r="C833" s="81"/>
      <c r="D833" s="81"/>
      <c r="E833" s="64"/>
      <c r="F833" s="64"/>
      <c r="G833" s="64"/>
      <c r="H833" s="64"/>
      <c r="I833" s="64"/>
      <c r="J833" s="64"/>
      <c r="K833" s="64"/>
      <c r="L833" s="64"/>
      <c r="M833" s="64"/>
      <c r="N833" s="64"/>
      <c r="O833" s="64"/>
      <c r="P833" s="64"/>
      <c r="Q833" s="64"/>
      <c r="R833" s="64"/>
      <c r="S833" s="64"/>
      <c r="T833" s="64"/>
      <c r="U833" s="64"/>
      <c r="V833" s="64"/>
      <c r="W833" s="64"/>
    </row>
    <row r="834">
      <c r="A834" s="81"/>
      <c r="B834" s="81"/>
      <c r="C834" s="81"/>
      <c r="D834" s="81"/>
      <c r="E834" s="64"/>
      <c r="F834" s="64"/>
      <c r="G834" s="64"/>
      <c r="H834" s="64"/>
      <c r="I834" s="64"/>
      <c r="J834" s="64"/>
      <c r="K834" s="64"/>
      <c r="L834" s="64"/>
      <c r="M834" s="64"/>
      <c r="N834" s="64"/>
      <c r="O834" s="64"/>
      <c r="P834" s="64"/>
      <c r="Q834" s="64"/>
      <c r="R834" s="64"/>
      <c r="S834" s="64"/>
      <c r="T834" s="64"/>
      <c r="U834" s="64"/>
      <c r="V834" s="64"/>
      <c r="W834" s="64"/>
    </row>
    <row r="835">
      <c r="A835" s="81"/>
      <c r="B835" s="81"/>
      <c r="C835" s="81"/>
      <c r="D835" s="81"/>
      <c r="E835" s="64"/>
      <c r="F835" s="64"/>
      <c r="G835" s="64"/>
      <c r="H835" s="64"/>
      <c r="I835" s="64"/>
      <c r="J835" s="64"/>
      <c r="K835" s="64"/>
      <c r="L835" s="64"/>
      <c r="M835" s="64"/>
      <c r="N835" s="64"/>
      <c r="O835" s="64"/>
      <c r="P835" s="64"/>
      <c r="Q835" s="64"/>
      <c r="R835" s="64"/>
      <c r="S835" s="64"/>
      <c r="T835" s="64"/>
      <c r="U835" s="64"/>
      <c r="V835" s="64"/>
      <c r="W835" s="64"/>
    </row>
    <row r="836">
      <c r="A836" s="81"/>
      <c r="B836" s="81"/>
      <c r="C836" s="81"/>
      <c r="D836" s="81"/>
      <c r="E836" s="64"/>
      <c r="F836" s="64"/>
      <c r="G836" s="64"/>
      <c r="H836" s="64"/>
      <c r="I836" s="64"/>
      <c r="J836" s="64"/>
      <c r="K836" s="64"/>
      <c r="L836" s="64"/>
      <c r="M836" s="64"/>
      <c r="N836" s="64"/>
      <c r="O836" s="64"/>
      <c r="P836" s="64"/>
      <c r="Q836" s="64"/>
      <c r="R836" s="64"/>
      <c r="S836" s="64"/>
      <c r="T836" s="64"/>
      <c r="U836" s="64"/>
      <c r="V836" s="64"/>
      <c r="W836" s="64"/>
    </row>
    <row r="837">
      <c r="A837" s="81"/>
      <c r="B837" s="81"/>
      <c r="C837" s="81"/>
      <c r="D837" s="81"/>
      <c r="E837" s="64"/>
      <c r="F837" s="64"/>
      <c r="G837" s="64"/>
      <c r="H837" s="64"/>
      <c r="I837" s="64"/>
      <c r="J837" s="64"/>
      <c r="K837" s="64"/>
      <c r="L837" s="64"/>
      <c r="M837" s="64"/>
      <c r="N837" s="64"/>
      <c r="O837" s="64"/>
      <c r="P837" s="64"/>
      <c r="Q837" s="64"/>
      <c r="R837" s="64"/>
      <c r="S837" s="64"/>
      <c r="T837" s="64"/>
      <c r="U837" s="64"/>
      <c r="V837" s="64"/>
      <c r="W837" s="64"/>
    </row>
    <row r="838">
      <c r="A838" s="81"/>
      <c r="B838" s="81"/>
      <c r="C838" s="81"/>
      <c r="D838" s="81"/>
      <c r="E838" s="64"/>
      <c r="F838" s="64"/>
      <c r="G838" s="64"/>
      <c r="H838" s="64"/>
      <c r="I838" s="64"/>
      <c r="J838" s="64"/>
      <c r="K838" s="64"/>
      <c r="L838" s="64"/>
      <c r="M838" s="64"/>
      <c r="N838" s="64"/>
      <c r="O838" s="64"/>
      <c r="P838" s="64"/>
      <c r="Q838" s="64"/>
      <c r="R838" s="64"/>
      <c r="S838" s="64"/>
      <c r="T838" s="64"/>
      <c r="U838" s="64"/>
      <c r="V838" s="64"/>
      <c r="W838" s="64"/>
    </row>
    <row r="839">
      <c r="A839" s="81"/>
      <c r="B839" s="81"/>
      <c r="C839" s="81"/>
      <c r="D839" s="81"/>
      <c r="E839" s="64"/>
      <c r="F839" s="64"/>
      <c r="G839" s="64"/>
      <c r="H839" s="64"/>
      <c r="I839" s="64"/>
      <c r="J839" s="64"/>
      <c r="K839" s="64"/>
      <c r="L839" s="64"/>
      <c r="M839" s="64"/>
      <c r="N839" s="64"/>
      <c r="O839" s="64"/>
      <c r="P839" s="64"/>
      <c r="Q839" s="64"/>
      <c r="R839" s="64"/>
      <c r="S839" s="64"/>
      <c r="T839" s="64"/>
      <c r="U839" s="64"/>
      <c r="V839" s="64"/>
      <c r="W839" s="64"/>
    </row>
    <row r="840">
      <c r="A840" s="81"/>
      <c r="B840" s="81"/>
      <c r="C840" s="81"/>
      <c r="D840" s="81"/>
      <c r="E840" s="64"/>
      <c r="F840" s="64"/>
      <c r="G840" s="64"/>
      <c r="H840" s="64"/>
      <c r="I840" s="64"/>
      <c r="J840" s="64"/>
      <c r="K840" s="64"/>
      <c r="L840" s="64"/>
      <c r="M840" s="64"/>
      <c r="N840" s="64"/>
      <c r="O840" s="64"/>
      <c r="P840" s="64"/>
      <c r="Q840" s="64"/>
      <c r="R840" s="64"/>
      <c r="S840" s="64"/>
      <c r="T840" s="64"/>
      <c r="U840" s="64"/>
      <c r="V840" s="64"/>
      <c r="W840" s="64"/>
    </row>
    <row r="841">
      <c r="A841" s="81"/>
      <c r="B841" s="81"/>
      <c r="C841" s="81"/>
      <c r="D841" s="81"/>
      <c r="E841" s="64"/>
      <c r="F841" s="64"/>
      <c r="G841" s="64"/>
      <c r="H841" s="64"/>
      <c r="I841" s="64"/>
      <c r="J841" s="64"/>
      <c r="K841" s="64"/>
      <c r="L841" s="64"/>
      <c r="M841" s="64"/>
      <c r="N841" s="64"/>
      <c r="O841" s="64"/>
      <c r="P841" s="64"/>
      <c r="Q841" s="64"/>
      <c r="R841" s="64"/>
      <c r="S841" s="64"/>
      <c r="T841" s="64"/>
      <c r="U841" s="64"/>
      <c r="V841" s="64"/>
      <c r="W841" s="64"/>
    </row>
    <row r="842">
      <c r="A842" s="81"/>
      <c r="B842" s="81"/>
      <c r="C842" s="81"/>
      <c r="D842" s="81"/>
      <c r="E842" s="64"/>
      <c r="F842" s="64"/>
      <c r="G842" s="64"/>
      <c r="H842" s="64"/>
      <c r="I842" s="64"/>
      <c r="J842" s="64"/>
      <c r="K842" s="64"/>
      <c r="L842" s="64"/>
      <c r="M842" s="64"/>
      <c r="N842" s="64"/>
      <c r="O842" s="64"/>
      <c r="P842" s="64"/>
      <c r="Q842" s="64"/>
      <c r="R842" s="64"/>
      <c r="S842" s="64"/>
      <c r="T842" s="64"/>
      <c r="U842" s="64"/>
      <c r="V842" s="64"/>
      <c r="W842" s="64"/>
    </row>
    <row r="843">
      <c r="A843" s="81"/>
      <c r="B843" s="81"/>
      <c r="C843" s="81"/>
      <c r="D843" s="81"/>
      <c r="E843" s="64"/>
      <c r="F843" s="64"/>
      <c r="G843" s="64"/>
      <c r="H843" s="64"/>
      <c r="I843" s="64"/>
      <c r="J843" s="64"/>
      <c r="K843" s="64"/>
      <c r="L843" s="64"/>
      <c r="M843" s="64"/>
      <c r="N843" s="64"/>
      <c r="O843" s="64"/>
      <c r="P843" s="64"/>
      <c r="Q843" s="64"/>
      <c r="R843" s="64"/>
      <c r="S843" s="64"/>
      <c r="T843" s="64"/>
      <c r="U843" s="64"/>
      <c r="V843" s="64"/>
      <c r="W843" s="64"/>
    </row>
    <row r="844">
      <c r="A844" s="81"/>
      <c r="B844" s="81"/>
      <c r="C844" s="81"/>
      <c r="D844" s="81"/>
      <c r="E844" s="64"/>
      <c r="F844" s="64"/>
      <c r="G844" s="64"/>
      <c r="H844" s="64"/>
      <c r="I844" s="64"/>
      <c r="J844" s="64"/>
      <c r="K844" s="64"/>
      <c r="L844" s="64"/>
      <c r="M844" s="64"/>
      <c r="N844" s="64"/>
      <c r="O844" s="64"/>
      <c r="P844" s="64"/>
      <c r="Q844" s="64"/>
      <c r="R844" s="64"/>
      <c r="S844" s="64"/>
      <c r="T844" s="64"/>
      <c r="U844" s="64"/>
      <c r="V844" s="64"/>
      <c r="W844" s="64"/>
    </row>
    <row r="845">
      <c r="A845" s="81"/>
      <c r="B845" s="81"/>
      <c r="C845" s="81"/>
      <c r="D845" s="81"/>
      <c r="E845" s="64"/>
      <c r="F845" s="64"/>
      <c r="G845" s="64"/>
      <c r="H845" s="64"/>
      <c r="I845" s="64"/>
      <c r="J845" s="64"/>
      <c r="K845" s="64"/>
      <c r="L845" s="64"/>
      <c r="M845" s="64"/>
      <c r="N845" s="64"/>
      <c r="O845" s="64"/>
      <c r="P845" s="64"/>
      <c r="Q845" s="64"/>
      <c r="R845" s="64"/>
      <c r="S845" s="64"/>
      <c r="T845" s="64"/>
      <c r="U845" s="64"/>
      <c r="V845" s="64"/>
      <c r="W845" s="64"/>
    </row>
    <row r="846">
      <c r="A846" s="81"/>
      <c r="B846" s="81"/>
      <c r="C846" s="81"/>
      <c r="D846" s="81"/>
      <c r="E846" s="64"/>
      <c r="F846" s="64"/>
      <c r="G846" s="64"/>
      <c r="H846" s="64"/>
      <c r="I846" s="64"/>
      <c r="J846" s="64"/>
      <c r="K846" s="64"/>
      <c r="L846" s="64"/>
      <c r="M846" s="64"/>
      <c r="N846" s="64"/>
      <c r="O846" s="64"/>
      <c r="P846" s="64"/>
      <c r="Q846" s="64"/>
      <c r="R846" s="64"/>
      <c r="S846" s="64"/>
      <c r="T846" s="64"/>
      <c r="U846" s="64"/>
      <c r="V846" s="64"/>
      <c r="W846" s="64"/>
    </row>
    <row r="847">
      <c r="A847" s="81"/>
      <c r="B847" s="81"/>
      <c r="C847" s="81"/>
      <c r="D847" s="81"/>
      <c r="E847" s="64"/>
      <c r="F847" s="64"/>
      <c r="G847" s="64"/>
      <c r="H847" s="64"/>
      <c r="I847" s="64"/>
      <c r="J847" s="64"/>
      <c r="K847" s="64"/>
      <c r="L847" s="64"/>
      <c r="M847" s="64"/>
      <c r="N847" s="64"/>
      <c r="O847" s="64"/>
      <c r="P847" s="64"/>
      <c r="Q847" s="64"/>
      <c r="R847" s="64"/>
      <c r="S847" s="64"/>
      <c r="T847" s="64"/>
      <c r="U847" s="64"/>
      <c r="V847" s="64"/>
      <c r="W847" s="64"/>
    </row>
    <row r="848">
      <c r="A848" s="81"/>
      <c r="B848" s="81"/>
      <c r="C848" s="81"/>
      <c r="D848" s="81"/>
      <c r="E848" s="64"/>
      <c r="F848" s="64"/>
      <c r="G848" s="64"/>
      <c r="H848" s="64"/>
      <c r="I848" s="64"/>
      <c r="J848" s="64"/>
      <c r="K848" s="64"/>
      <c r="L848" s="64"/>
      <c r="M848" s="64"/>
      <c r="N848" s="64"/>
      <c r="O848" s="64"/>
      <c r="P848" s="64"/>
      <c r="Q848" s="64"/>
      <c r="R848" s="64"/>
      <c r="S848" s="64"/>
      <c r="T848" s="64"/>
      <c r="U848" s="64"/>
      <c r="V848" s="64"/>
      <c r="W848" s="64"/>
    </row>
    <row r="849">
      <c r="A849" s="81"/>
      <c r="B849" s="81"/>
      <c r="C849" s="81"/>
      <c r="D849" s="81"/>
      <c r="E849" s="64"/>
      <c r="F849" s="64"/>
      <c r="G849" s="64"/>
      <c r="H849" s="64"/>
      <c r="I849" s="64"/>
      <c r="J849" s="64"/>
      <c r="K849" s="64"/>
      <c r="L849" s="64"/>
      <c r="M849" s="64"/>
      <c r="N849" s="64"/>
      <c r="O849" s="64"/>
      <c r="P849" s="64"/>
      <c r="Q849" s="64"/>
      <c r="R849" s="64"/>
      <c r="S849" s="64"/>
      <c r="T849" s="64"/>
      <c r="U849" s="64"/>
      <c r="V849" s="64"/>
      <c r="W849" s="64"/>
    </row>
    <row r="850">
      <c r="A850" s="81"/>
      <c r="B850" s="81"/>
      <c r="C850" s="81"/>
      <c r="D850" s="81"/>
      <c r="E850" s="64"/>
      <c r="F850" s="64"/>
      <c r="G850" s="64"/>
      <c r="H850" s="64"/>
      <c r="I850" s="64"/>
      <c r="J850" s="64"/>
      <c r="K850" s="64"/>
      <c r="L850" s="64"/>
      <c r="M850" s="64"/>
      <c r="N850" s="64"/>
      <c r="O850" s="64"/>
      <c r="P850" s="64"/>
      <c r="Q850" s="64"/>
      <c r="R850" s="64"/>
      <c r="S850" s="64"/>
      <c r="T850" s="64"/>
      <c r="U850" s="64"/>
      <c r="V850" s="64"/>
      <c r="W850" s="64"/>
    </row>
    <row r="851">
      <c r="A851" s="81"/>
      <c r="B851" s="81"/>
      <c r="C851" s="81"/>
      <c r="D851" s="81"/>
      <c r="E851" s="64"/>
      <c r="F851" s="64"/>
      <c r="G851" s="64"/>
      <c r="H851" s="64"/>
      <c r="I851" s="64"/>
      <c r="J851" s="64"/>
      <c r="K851" s="64"/>
      <c r="L851" s="64"/>
      <c r="M851" s="64"/>
      <c r="N851" s="64"/>
      <c r="O851" s="64"/>
      <c r="P851" s="64"/>
      <c r="Q851" s="64"/>
      <c r="R851" s="64"/>
      <c r="S851" s="64"/>
      <c r="T851" s="64"/>
      <c r="U851" s="64"/>
      <c r="V851" s="64"/>
      <c r="W851" s="64"/>
    </row>
    <row r="852">
      <c r="A852" s="81"/>
      <c r="B852" s="81"/>
      <c r="C852" s="81"/>
      <c r="D852" s="81"/>
      <c r="E852" s="64"/>
      <c r="F852" s="64"/>
      <c r="G852" s="64"/>
      <c r="H852" s="64"/>
      <c r="I852" s="64"/>
      <c r="J852" s="64"/>
      <c r="K852" s="64"/>
      <c r="L852" s="64"/>
      <c r="M852" s="64"/>
      <c r="N852" s="64"/>
      <c r="O852" s="64"/>
      <c r="P852" s="64"/>
      <c r="Q852" s="64"/>
      <c r="R852" s="64"/>
      <c r="S852" s="64"/>
      <c r="T852" s="64"/>
      <c r="U852" s="64"/>
      <c r="V852" s="64"/>
      <c r="W852" s="64"/>
    </row>
    <row r="853">
      <c r="A853" s="81"/>
      <c r="B853" s="81"/>
      <c r="C853" s="81"/>
      <c r="D853" s="81"/>
      <c r="E853" s="64"/>
      <c r="F853" s="64"/>
      <c r="G853" s="64"/>
      <c r="H853" s="64"/>
      <c r="I853" s="64"/>
      <c r="J853" s="64"/>
      <c r="K853" s="64"/>
      <c r="L853" s="64"/>
      <c r="M853" s="64"/>
      <c r="N853" s="64"/>
      <c r="O853" s="64"/>
      <c r="P853" s="64"/>
      <c r="Q853" s="64"/>
      <c r="R853" s="64"/>
      <c r="S853" s="64"/>
      <c r="T853" s="64"/>
      <c r="U853" s="64"/>
      <c r="V853" s="64"/>
      <c r="W853" s="64"/>
    </row>
    <row r="854">
      <c r="A854" s="81"/>
      <c r="B854" s="81"/>
      <c r="C854" s="81"/>
      <c r="D854" s="81"/>
      <c r="E854" s="64"/>
      <c r="F854" s="64"/>
      <c r="G854" s="64"/>
      <c r="H854" s="64"/>
      <c r="I854" s="64"/>
      <c r="J854" s="64"/>
      <c r="K854" s="64"/>
      <c r="L854" s="64"/>
      <c r="M854" s="64"/>
      <c r="N854" s="64"/>
      <c r="O854" s="64"/>
      <c r="P854" s="64"/>
      <c r="Q854" s="64"/>
      <c r="R854" s="64"/>
      <c r="S854" s="64"/>
      <c r="T854" s="64"/>
      <c r="U854" s="64"/>
      <c r="V854" s="64"/>
      <c r="W854" s="64"/>
    </row>
    <row r="855">
      <c r="A855" s="81"/>
      <c r="B855" s="81"/>
      <c r="C855" s="81"/>
      <c r="D855" s="81"/>
      <c r="E855" s="64"/>
      <c r="F855" s="64"/>
      <c r="G855" s="64"/>
      <c r="H855" s="64"/>
      <c r="I855" s="64"/>
      <c r="J855" s="64"/>
      <c r="K855" s="64"/>
      <c r="L855" s="64"/>
      <c r="M855" s="64"/>
      <c r="N855" s="64"/>
      <c r="O855" s="64"/>
      <c r="P855" s="64"/>
      <c r="Q855" s="64"/>
      <c r="R855" s="64"/>
      <c r="S855" s="64"/>
      <c r="T855" s="64"/>
      <c r="U855" s="64"/>
      <c r="V855" s="64"/>
      <c r="W855" s="64"/>
    </row>
    <row r="856">
      <c r="A856" s="81"/>
      <c r="B856" s="81"/>
      <c r="C856" s="81"/>
      <c r="D856" s="81"/>
      <c r="E856" s="64"/>
      <c r="F856" s="64"/>
      <c r="G856" s="64"/>
      <c r="H856" s="64"/>
      <c r="I856" s="64"/>
      <c r="J856" s="64"/>
      <c r="K856" s="64"/>
      <c r="L856" s="64"/>
      <c r="M856" s="64"/>
      <c r="N856" s="64"/>
      <c r="O856" s="64"/>
      <c r="P856" s="64"/>
      <c r="Q856" s="64"/>
      <c r="R856" s="64"/>
      <c r="S856" s="64"/>
      <c r="T856" s="64"/>
      <c r="U856" s="64"/>
      <c r="V856" s="64"/>
      <c r="W856" s="64"/>
    </row>
    <row r="857">
      <c r="A857" s="81"/>
      <c r="B857" s="81"/>
      <c r="C857" s="81"/>
      <c r="D857" s="81"/>
      <c r="E857" s="64"/>
      <c r="F857" s="64"/>
      <c r="G857" s="64"/>
      <c r="H857" s="64"/>
      <c r="I857" s="64"/>
      <c r="J857" s="64"/>
      <c r="K857" s="64"/>
      <c r="L857" s="64"/>
      <c r="M857" s="64"/>
      <c r="N857" s="64"/>
      <c r="O857" s="64"/>
      <c r="P857" s="64"/>
      <c r="Q857" s="64"/>
      <c r="R857" s="64"/>
      <c r="S857" s="64"/>
      <c r="T857" s="64"/>
      <c r="U857" s="64"/>
      <c r="V857" s="64"/>
      <c r="W857" s="64"/>
    </row>
    <row r="858">
      <c r="A858" s="81"/>
      <c r="B858" s="81"/>
      <c r="C858" s="81"/>
      <c r="D858" s="81"/>
      <c r="E858" s="64"/>
      <c r="F858" s="64"/>
      <c r="G858" s="64"/>
      <c r="H858" s="64"/>
      <c r="I858" s="64"/>
      <c r="J858" s="64"/>
      <c r="K858" s="64"/>
      <c r="L858" s="64"/>
      <c r="M858" s="64"/>
      <c r="N858" s="64"/>
      <c r="O858" s="64"/>
      <c r="P858" s="64"/>
      <c r="Q858" s="64"/>
      <c r="R858" s="64"/>
      <c r="S858" s="64"/>
      <c r="T858" s="64"/>
      <c r="U858" s="64"/>
      <c r="V858" s="64"/>
      <c r="W858" s="64"/>
    </row>
    <row r="859">
      <c r="A859" s="81"/>
      <c r="B859" s="81"/>
      <c r="C859" s="81"/>
      <c r="D859" s="81"/>
      <c r="E859" s="64"/>
      <c r="F859" s="64"/>
      <c r="G859" s="64"/>
      <c r="H859" s="64"/>
      <c r="I859" s="64"/>
      <c r="J859" s="64"/>
      <c r="K859" s="64"/>
      <c r="L859" s="64"/>
      <c r="M859" s="64"/>
      <c r="N859" s="64"/>
      <c r="O859" s="64"/>
      <c r="P859" s="64"/>
      <c r="Q859" s="64"/>
      <c r="R859" s="64"/>
      <c r="S859" s="64"/>
      <c r="T859" s="64"/>
      <c r="U859" s="64"/>
      <c r="V859" s="64"/>
      <c r="W859" s="64"/>
    </row>
    <row r="860">
      <c r="A860" s="81"/>
      <c r="B860" s="81"/>
      <c r="C860" s="81"/>
      <c r="D860" s="81"/>
      <c r="E860" s="64"/>
      <c r="F860" s="64"/>
      <c r="G860" s="64"/>
      <c r="H860" s="64"/>
      <c r="I860" s="64"/>
      <c r="J860" s="64"/>
      <c r="K860" s="64"/>
      <c r="L860" s="64"/>
      <c r="M860" s="64"/>
      <c r="N860" s="64"/>
      <c r="O860" s="64"/>
      <c r="P860" s="64"/>
      <c r="Q860" s="64"/>
      <c r="R860" s="64"/>
      <c r="S860" s="64"/>
      <c r="T860" s="64"/>
      <c r="U860" s="64"/>
      <c r="V860" s="64"/>
      <c r="W860" s="64"/>
    </row>
    <row r="861">
      <c r="A861" s="81"/>
      <c r="B861" s="81"/>
      <c r="C861" s="81"/>
      <c r="D861" s="81"/>
      <c r="E861" s="64"/>
      <c r="F861" s="64"/>
      <c r="G861" s="64"/>
      <c r="H861" s="64"/>
      <c r="I861" s="64"/>
      <c r="J861" s="64"/>
      <c r="K861" s="64"/>
      <c r="L861" s="64"/>
      <c r="M861" s="64"/>
      <c r="N861" s="64"/>
      <c r="O861" s="64"/>
      <c r="P861" s="64"/>
      <c r="Q861" s="64"/>
      <c r="R861" s="64"/>
      <c r="S861" s="64"/>
      <c r="T861" s="64"/>
      <c r="U861" s="64"/>
      <c r="V861" s="64"/>
      <c r="W861" s="64"/>
    </row>
    <row r="862">
      <c r="A862" s="81"/>
      <c r="B862" s="81"/>
      <c r="C862" s="81"/>
      <c r="D862" s="81"/>
      <c r="E862" s="64"/>
      <c r="F862" s="64"/>
      <c r="G862" s="64"/>
      <c r="H862" s="64"/>
      <c r="I862" s="64"/>
      <c r="J862" s="64"/>
      <c r="K862" s="64"/>
      <c r="L862" s="64"/>
      <c r="M862" s="64"/>
      <c r="N862" s="64"/>
      <c r="O862" s="64"/>
      <c r="P862" s="64"/>
      <c r="Q862" s="64"/>
      <c r="R862" s="64"/>
      <c r="S862" s="64"/>
      <c r="T862" s="64"/>
      <c r="U862" s="64"/>
      <c r="V862" s="64"/>
      <c r="W862" s="64"/>
    </row>
    <row r="863">
      <c r="A863" s="81"/>
      <c r="B863" s="81"/>
      <c r="C863" s="81"/>
      <c r="D863" s="81"/>
      <c r="E863" s="64"/>
      <c r="F863" s="64"/>
      <c r="G863" s="64"/>
      <c r="H863" s="64"/>
      <c r="I863" s="64"/>
      <c r="J863" s="64"/>
      <c r="K863" s="64"/>
      <c r="L863" s="64"/>
      <c r="M863" s="64"/>
      <c r="N863" s="64"/>
      <c r="O863" s="64"/>
      <c r="P863" s="64"/>
      <c r="Q863" s="64"/>
      <c r="R863" s="64"/>
      <c r="S863" s="64"/>
      <c r="T863" s="64"/>
      <c r="U863" s="64"/>
      <c r="V863" s="64"/>
      <c r="W863" s="64"/>
    </row>
    <row r="864">
      <c r="A864" s="81"/>
      <c r="B864" s="81"/>
      <c r="C864" s="81"/>
      <c r="D864" s="81"/>
      <c r="E864" s="64"/>
      <c r="F864" s="64"/>
      <c r="G864" s="64"/>
      <c r="H864" s="64"/>
      <c r="I864" s="64"/>
      <c r="J864" s="64"/>
      <c r="K864" s="64"/>
      <c r="L864" s="64"/>
      <c r="M864" s="64"/>
      <c r="N864" s="64"/>
      <c r="O864" s="64"/>
      <c r="P864" s="64"/>
      <c r="Q864" s="64"/>
      <c r="R864" s="64"/>
      <c r="S864" s="64"/>
      <c r="T864" s="64"/>
      <c r="U864" s="64"/>
      <c r="V864" s="64"/>
      <c r="W864" s="64"/>
    </row>
    <row r="865">
      <c r="A865" s="81"/>
      <c r="B865" s="81"/>
      <c r="C865" s="81"/>
      <c r="D865" s="81"/>
      <c r="E865" s="64"/>
      <c r="F865" s="64"/>
      <c r="G865" s="64"/>
      <c r="H865" s="64"/>
      <c r="I865" s="64"/>
      <c r="J865" s="64"/>
      <c r="K865" s="64"/>
      <c r="L865" s="64"/>
      <c r="M865" s="64"/>
      <c r="N865" s="64"/>
      <c r="O865" s="64"/>
      <c r="P865" s="64"/>
      <c r="Q865" s="64"/>
      <c r="R865" s="64"/>
      <c r="S865" s="64"/>
      <c r="T865" s="64"/>
      <c r="U865" s="64"/>
      <c r="V865" s="64"/>
      <c r="W865" s="64"/>
    </row>
    <row r="866">
      <c r="A866" s="81"/>
      <c r="B866" s="81"/>
      <c r="C866" s="81"/>
      <c r="D866" s="81"/>
      <c r="E866" s="64"/>
      <c r="F866" s="64"/>
      <c r="G866" s="64"/>
      <c r="H866" s="64"/>
      <c r="I866" s="64"/>
      <c r="J866" s="64"/>
      <c r="K866" s="64"/>
      <c r="L866" s="64"/>
      <c r="M866" s="64"/>
      <c r="N866" s="64"/>
      <c r="O866" s="64"/>
      <c r="P866" s="64"/>
      <c r="Q866" s="64"/>
      <c r="R866" s="64"/>
      <c r="S866" s="64"/>
      <c r="T866" s="64"/>
      <c r="U866" s="64"/>
      <c r="V866" s="64"/>
      <c r="W866" s="64"/>
    </row>
    <row r="867">
      <c r="A867" s="81"/>
      <c r="B867" s="81"/>
      <c r="C867" s="81"/>
      <c r="D867" s="81"/>
      <c r="E867" s="64"/>
      <c r="F867" s="64"/>
      <c r="G867" s="64"/>
      <c r="H867" s="64"/>
      <c r="I867" s="64"/>
      <c r="J867" s="64"/>
      <c r="K867" s="64"/>
      <c r="L867" s="64"/>
      <c r="M867" s="64"/>
      <c r="N867" s="64"/>
      <c r="O867" s="64"/>
      <c r="P867" s="64"/>
      <c r="Q867" s="64"/>
      <c r="R867" s="64"/>
      <c r="S867" s="64"/>
      <c r="T867" s="64"/>
      <c r="U867" s="64"/>
      <c r="V867" s="64"/>
      <c r="W867" s="64"/>
    </row>
    <row r="868">
      <c r="A868" s="81"/>
      <c r="B868" s="81"/>
      <c r="C868" s="81"/>
      <c r="D868" s="81"/>
      <c r="E868" s="64"/>
      <c r="F868" s="64"/>
      <c r="G868" s="64"/>
      <c r="H868" s="64"/>
      <c r="I868" s="64"/>
      <c r="J868" s="64"/>
      <c r="K868" s="64"/>
      <c r="L868" s="64"/>
      <c r="M868" s="64"/>
      <c r="N868" s="64"/>
      <c r="O868" s="64"/>
      <c r="P868" s="64"/>
      <c r="Q868" s="64"/>
      <c r="R868" s="64"/>
      <c r="S868" s="64"/>
      <c r="T868" s="64"/>
      <c r="U868" s="64"/>
      <c r="V868" s="64"/>
      <c r="W868" s="64"/>
    </row>
    <row r="869">
      <c r="A869" s="81"/>
      <c r="B869" s="81"/>
      <c r="C869" s="81"/>
      <c r="D869" s="81"/>
      <c r="E869" s="64"/>
      <c r="F869" s="64"/>
      <c r="G869" s="64"/>
      <c r="H869" s="64"/>
      <c r="I869" s="64"/>
      <c r="J869" s="64"/>
      <c r="K869" s="64"/>
      <c r="L869" s="64"/>
      <c r="M869" s="64"/>
      <c r="N869" s="64"/>
      <c r="O869" s="64"/>
      <c r="P869" s="64"/>
      <c r="Q869" s="64"/>
      <c r="R869" s="64"/>
      <c r="S869" s="64"/>
      <c r="T869" s="64"/>
      <c r="U869" s="64"/>
      <c r="V869" s="64"/>
      <c r="W869" s="64"/>
    </row>
    <row r="870">
      <c r="A870" s="81"/>
      <c r="B870" s="81"/>
      <c r="C870" s="81"/>
      <c r="D870" s="81"/>
      <c r="E870" s="64"/>
      <c r="F870" s="64"/>
      <c r="G870" s="64"/>
      <c r="H870" s="64"/>
      <c r="I870" s="64"/>
      <c r="J870" s="64"/>
      <c r="K870" s="64"/>
      <c r="L870" s="64"/>
      <c r="M870" s="64"/>
      <c r="N870" s="64"/>
      <c r="O870" s="64"/>
      <c r="P870" s="64"/>
      <c r="Q870" s="64"/>
      <c r="R870" s="64"/>
      <c r="S870" s="64"/>
      <c r="T870" s="64"/>
      <c r="U870" s="64"/>
      <c r="V870" s="64"/>
      <c r="W870" s="64"/>
    </row>
    <row r="871">
      <c r="A871" s="81"/>
      <c r="B871" s="81"/>
      <c r="C871" s="81"/>
      <c r="D871" s="81"/>
      <c r="E871" s="64"/>
      <c r="F871" s="64"/>
      <c r="G871" s="64"/>
      <c r="H871" s="64"/>
      <c r="I871" s="64"/>
      <c r="J871" s="64"/>
      <c r="K871" s="64"/>
      <c r="L871" s="64"/>
      <c r="M871" s="64"/>
      <c r="N871" s="64"/>
      <c r="O871" s="64"/>
      <c r="P871" s="64"/>
      <c r="Q871" s="64"/>
      <c r="R871" s="64"/>
      <c r="S871" s="64"/>
      <c r="T871" s="64"/>
      <c r="U871" s="64"/>
      <c r="V871" s="64"/>
      <c r="W871" s="64"/>
    </row>
    <row r="872">
      <c r="A872" s="81"/>
      <c r="B872" s="81"/>
      <c r="C872" s="81"/>
      <c r="D872" s="81"/>
      <c r="E872" s="64"/>
      <c r="F872" s="64"/>
      <c r="G872" s="64"/>
      <c r="H872" s="64"/>
      <c r="I872" s="64"/>
      <c r="J872" s="64"/>
      <c r="K872" s="64"/>
      <c r="L872" s="64"/>
      <c r="M872" s="64"/>
      <c r="N872" s="64"/>
      <c r="O872" s="64"/>
      <c r="P872" s="64"/>
      <c r="Q872" s="64"/>
      <c r="R872" s="64"/>
      <c r="S872" s="64"/>
      <c r="T872" s="64"/>
      <c r="U872" s="64"/>
      <c r="V872" s="64"/>
      <c r="W872" s="64"/>
    </row>
    <row r="873">
      <c r="A873" s="81"/>
      <c r="B873" s="81"/>
      <c r="C873" s="81"/>
      <c r="D873" s="81"/>
      <c r="E873" s="64"/>
      <c r="F873" s="64"/>
      <c r="G873" s="64"/>
      <c r="H873" s="64"/>
      <c r="I873" s="64"/>
      <c r="J873" s="64"/>
      <c r="K873" s="64"/>
      <c r="L873" s="64"/>
      <c r="M873" s="64"/>
      <c r="N873" s="64"/>
      <c r="O873" s="64"/>
      <c r="P873" s="64"/>
      <c r="Q873" s="64"/>
      <c r="R873" s="64"/>
      <c r="S873" s="64"/>
      <c r="T873" s="64"/>
      <c r="U873" s="64"/>
      <c r="V873" s="64"/>
      <c r="W873" s="64"/>
    </row>
    <row r="874">
      <c r="A874" s="81"/>
      <c r="B874" s="81"/>
      <c r="C874" s="81"/>
      <c r="D874" s="81"/>
      <c r="E874" s="64"/>
      <c r="F874" s="64"/>
      <c r="G874" s="64"/>
      <c r="H874" s="64"/>
      <c r="I874" s="64"/>
      <c r="J874" s="64"/>
      <c r="K874" s="64"/>
      <c r="L874" s="64"/>
      <c r="M874" s="64"/>
      <c r="N874" s="64"/>
      <c r="O874" s="64"/>
      <c r="P874" s="64"/>
      <c r="Q874" s="64"/>
      <c r="R874" s="64"/>
      <c r="S874" s="64"/>
      <c r="T874" s="64"/>
      <c r="U874" s="64"/>
      <c r="V874" s="64"/>
      <c r="W874" s="64"/>
    </row>
    <row r="875">
      <c r="A875" s="81"/>
      <c r="B875" s="81"/>
      <c r="C875" s="81"/>
      <c r="D875" s="81"/>
      <c r="E875" s="64"/>
      <c r="F875" s="64"/>
      <c r="G875" s="64"/>
      <c r="H875" s="64"/>
      <c r="I875" s="64"/>
      <c r="J875" s="64"/>
      <c r="K875" s="64"/>
      <c r="L875" s="64"/>
      <c r="M875" s="64"/>
      <c r="N875" s="64"/>
      <c r="O875" s="64"/>
      <c r="P875" s="64"/>
      <c r="Q875" s="64"/>
      <c r="R875" s="64"/>
      <c r="S875" s="64"/>
      <c r="T875" s="64"/>
      <c r="U875" s="64"/>
      <c r="V875" s="64"/>
      <c r="W875" s="64"/>
    </row>
    <row r="876">
      <c r="A876" s="81"/>
      <c r="B876" s="81"/>
      <c r="C876" s="81"/>
      <c r="D876" s="81"/>
      <c r="E876" s="64"/>
      <c r="F876" s="64"/>
      <c r="G876" s="64"/>
      <c r="H876" s="64"/>
      <c r="I876" s="64"/>
      <c r="J876" s="64"/>
      <c r="K876" s="64"/>
      <c r="L876" s="64"/>
      <c r="M876" s="64"/>
      <c r="N876" s="64"/>
      <c r="O876" s="64"/>
      <c r="P876" s="64"/>
      <c r="Q876" s="64"/>
      <c r="R876" s="64"/>
      <c r="S876" s="64"/>
      <c r="T876" s="64"/>
      <c r="U876" s="64"/>
      <c r="V876" s="64"/>
      <c r="W876" s="64"/>
    </row>
    <row r="877">
      <c r="A877" s="81"/>
      <c r="B877" s="81"/>
      <c r="C877" s="81"/>
      <c r="D877" s="81"/>
      <c r="E877" s="64"/>
      <c r="F877" s="64"/>
      <c r="G877" s="64"/>
      <c r="H877" s="64"/>
      <c r="I877" s="64"/>
      <c r="J877" s="64"/>
      <c r="K877" s="64"/>
      <c r="L877" s="64"/>
      <c r="M877" s="64"/>
      <c r="N877" s="64"/>
      <c r="O877" s="64"/>
      <c r="P877" s="64"/>
      <c r="Q877" s="64"/>
      <c r="R877" s="64"/>
      <c r="S877" s="64"/>
      <c r="T877" s="64"/>
      <c r="U877" s="64"/>
      <c r="V877" s="64"/>
      <c r="W877" s="64"/>
    </row>
    <row r="878">
      <c r="A878" s="81"/>
      <c r="B878" s="81"/>
      <c r="C878" s="81"/>
      <c r="D878" s="81"/>
      <c r="E878" s="64"/>
      <c r="F878" s="64"/>
      <c r="G878" s="64"/>
      <c r="H878" s="64"/>
      <c r="I878" s="64"/>
      <c r="J878" s="64"/>
      <c r="K878" s="64"/>
      <c r="L878" s="64"/>
      <c r="M878" s="64"/>
      <c r="N878" s="64"/>
      <c r="O878" s="64"/>
      <c r="P878" s="64"/>
      <c r="Q878" s="64"/>
      <c r="R878" s="64"/>
      <c r="S878" s="64"/>
      <c r="T878" s="64"/>
      <c r="U878" s="64"/>
      <c r="V878" s="64"/>
      <c r="W878" s="64"/>
    </row>
    <row r="879">
      <c r="A879" s="81"/>
      <c r="B879" s="81"/>
      <c r="C879" s="81"/>
      <c r="D879" s="81"/>
      <c r="E879" s="64"/>
      <c r="F879" s="64"/>
      <c r="G879" s="64"/>
      <c r="H879" s="64"/>
      <c r="I879" s="64"/>
      <c r="J879" s="64"/>
      <c r="K879" s="64"/>
      <c r="L879" s="64"/>
      <c r="M879" s="64"/>
      <c r="N879" s="64"/>
      <c r="O879" s="64"/>
      <c r="P879" s="64"/>
      <c r="Q879" s="64"/>
      <c r="R879" s="64"/>
      <c r="S879" s="64"/>
      <c r="T879" s="64"/>
      <c r="U879" s="64"/>
      <c r="V879" s="64"/>
      <c r="W879" s="64"/>
    </row>
    <row r="880">
      <c r="A880" s="81"/>
      <c r="B880" s="81"/>
      <c r="C880" s="81"/>
      <c r="D880" s="81"/>
      <c r="E880" s="64"/>
      <c r="F880" s="64"/>
      <c r="G880" s="64"/>
      <c r="H880" s="64"/>
      <c r="I880" s="64"/>
      <c r="J880" s="64"/>
      <c r="K880" s="64"/>
      <c r="L880" s="64"/>
      <c r="M880" s="64"/>
      <c r="N880" s="64"/>
      <c r="O880" s="64"/>
      <c r="P880" s="64"/>
      <c r="Q880" s="64"/>
      <c r="R880" s="64"/>
      <c r="S880" s="64"/>
      <c r="T880" s="64"/>
      <c r="U880" s="64"/>
      <c r="V880" s="64"/>
      <c r="W880" s="64"/>
    </row>
    <row r="881">
      <c r="A881" s="81"/>
      <c r="B881" s="81"/>
      <c r="C881" s="81"/>
      <c r="D881" s="81"/>
      <c r="E881" s="64"/>
      <c r="F881" s="64"/>
      <c r="G881" s="64"/>
      <c r="H881" s="64"/>
      <c r="I881" s="64"/>
      <c r="J881" s="64"/>
      <c r="K881" s="64"/>
      <c r="L881" s="64"/>
      <c r="M881" s="64"/>
      <c r="N881" s="64"/>
      <c r="O881" s="64"/>
      <c r="P881" s="64"/>
      <c r="Q881" s="64"/>
      <c r="R881" s="64"/>
      <c r="S881" s="64"/>
      <c r="T881" s="64"/>
      <c r="U881" s="64"/>
      <c r="V881" s="64"/>
      <c r="W881" s="64"/>
    </row>
    <row r="882">
      <c r="A882" s="81"/>
      <c r="B882" s="81"/>
      <c r="C882" s="81"/>
      <c r="D882" s="81"/>
      <c r="E882" s="64"/>
      <c r="F882" s="64"/>
      <c r="G882" s="64"/>
      <c r="H882" s="64"/>
      <c r="I882" s="64"/>
      <c r="J882" s="64"/>
      <c r="K882" s="64"/>
      <c r="L882" s="64"/>
      <c r="M882" s="64"/>
      <c r="N882" s="64"/>
      <c r="O882" s="64"/>
      <c r="P882" s="64"/>
      <c r="Q882" s="64"/>
      <c r="R882" s="64"/>
      <c r="S882" s="64"/>
      <c r="T882" s="64"/>
      <c r="U882" s="64"/>
      <c r="V882" s="64"/>
      <c r="W882" s="64"/>
    </row>
    <row r="883">
      <c r="A883" s="81"/>
      <c r="B883" s="81"/>
      <c r="C883" s="81"/>
      <c r="D883" s="81"/>
      <c r="E883" s="64"/>
      <c r="F883" s="64"/>
      <c r="G883" s="64"/>
      <c r="H883" s="64"/>
      <c r="I883" s="64"/>
      <c r="J883" s="64"/>
      <c r="K883" s="64"/>
      <c r="L883" s="64"/>
      <c r="M883" s="64"/>
      <c r="N883" s="64"/>
      <c r="O883" s="64"/>
      <c r="P883" s="64"/>
      <c r="Q883" s="64"/>
      <c r="R883" s="64"/>
      <c r="S883" s="64"/>
      <c r="T883" s="64"/>
      <c r="U883" s="64"/>
      <c r="V883" s="64"/>
      <c r="W883" s="64"/>
    </row>
    <row r="884">
      <c r="A884" s="81"/>
      <c r="B884" s="81"/>
      <c r="C884" s="81"/>
      <c r="D884" s="81"/>
      <c r="E884" s="64"/>
      <c r="F884" s="64"/>
      <c r="G884" s="64"/>
      <c r="H884" s="64"/>
      <c r="I884" s="64"/>
      <c r="J884" s="64"/>
      <c r="K884" s="64"/>
      <c r="L884" s="64"/>
      <c r="M884" s="64"/>
      <c r="N884" s="64"/>
      <c r="O884" s="64"/>
      <c r="P884" s="64"/>
      <c r="Q884" s="64"/>
      <c r="R884" s="64"/>
      <c r="S884" s="64"/>
      <c r="T884" s="64"/>
      <c r="U884" s="64"/>
      <c r="V884" s="64"/>
      <c r="W884" s="64"/>
    </row>
    <row r="885">
      <c r="A885" s="81"/>
      <c r="B885" s="81"/>
      <c r="C885" s="81"/>
      <c r="D885" s="81"/>
      <c r="E885" s="64"/>
      <c r="F885" s="64"/>
      <c r="G885" s="64"/>
      <c r="H885" s="64"/>
      <c r="I885" s="64"/>
      <c r="J885" s="64"/>
      <c r="K885" s="64"/>
      <c r="L885" s="64"/>
      <c r="M885" s="64"/>
      <c r="N885" s="64"/>
      <c r="O885" s="64"/>
      <c r="P885" s="64"/>
      <c r="Q885" s="64"/>
      <c r="R885" s="64"/>
      <c r="S885" s="64"/>
      <c r="T885" s="64"/>
      <c r="U885" s="64"/>
      <c r="V885" s="64"/>
      <c r="W885" s="64"/>
    </row>
    <row r="886">
      <c r="A886" s="81"/>
      <c r="B886" s="81"/>
      <c r="C886" s="81"/>
      <c r="D886" s="81"/>
      <c r="E886" s="64"/>
      <c r="F886" s="64"/>
      <c r="G886" s="64"/>
      <c r="H886" s="64"/>
      <c r="I886" s="64"/>
      <c r="J886" s="64"/>
      <c r="K886" s="64"/>
      <c r="L886" s="64"/>
      <c r="M886" s="64"/>
      <c r="N886" s="64"/>
      <c r="O886" s="64"/>
      <c r="P886" s="64"/>
      <c r="Q886" s="64"/>
      <c r="R886" s="64"/>
      <c r="S886" s="64"/>
      <c r="T886" s="64"/>
      <c r="U886" s="64"/>
      <c r="V886" s="64"/>
      <c r="W886" s="64"/>
    </row>
    <row r="887">
      <c r="A887" s="81"/>
      <c r="B887" s="81"/>
      <c r="C887" s="81"/>
      <c r="D887" s="81"/>
      <c r="E887" s="64"/>
      <c r="F887" s="64"/>
      <c r="G887" s="64"/>
      <c r="H887" s="64"/>
      <c r="I887" s="64"/>
      <c r="J887" s="64"/>
      <c r="K887" s="64"/>
      <c r="L887" s="64"/>
      <c r="M887" s="64"/>
      <c r="N887" s="64"/>
      <c r="O887" s="64"/>
      <c r="P887" s="64"/>
      <c r="Q887" s="64"/>
      <c r="R887" s="64"/>
      <c r="S887" s="64"/>
      <c r="T887" s="64"/>
      <c r="U887" s="64"/>
      <c r="V887" s="64"/>
      <c r="W887" s="64"/>
    </row>
    <row r="888">
      <c r="A888" s="81"/>
      <c r="B888" s="81"/>
      <c r="C888" s="81"/>
      <c r="D888" s="81"/>
      <c r="E888" s="64"/>
      <c r="F888" s="64"/>
      <c r="G888" s="64"/>
      <c r="H888" s="64"/>
      <c r="I888" s="64"/>
      <c r="J888" s="64"/>
      <c r="K888" s="64"/>
      <c r="L888" s="64"/>
      <c r="M888" s="64"/>
      <c r="N888" s="64"/>
      <c r="O888" s="64"/>
      <c r="P888" s="64"/>
      <c r="Q888" s="64"/>
      <c r="R888" s="64"/>
      <c r="S888" s="64"/>
      <c r="T888" s="64"/>
      <c r="U888" s="64"/>
      <c r="V888" s="64"/>
      <c r="W888" s="64"/>
    </row>
    <row r="889">
      <c r="A889" s="81"/>
      <c r="B889" s="81"/>
      <c r="C889" s="81"/>
      <c r="D889" s="81"/>
      <c r="E889" s="64"/>
      <c r="F889" s="64"/>
      <c r="G889" s="64"/>
      <c r="H889" s="64"/>
      <c r="I889" s="64"/>
      <c r="J889" s="64"/>
      <c r="K889" s="64"/>
      <c r="L889" s="64"/>
      <c r="M889" s="64"/>
      <c r="N889" s="64"/>
      <c r="O889" s="64"/>
      <c r="P889" s="64"/>
      <c r="Q889" s="64"/>
      <c r="R889" s="64"/>
      <c r="S889" s="64"/>
      <c r="T889" s="64"/>
      <c r="U889" s="64"/>
      <c r="V889" s="64"/>
      <c r="W889" s="64"/>
    </row>
    <row r="890">
      <c r="A890" s="81"/>
      <c r="B890" s="81"/>
      <c r="C890" s="81"/>
      <c r="D890" s="81"/>
      <c r="E890" s="64"/>
      <c r="F890" s="64"/>
      <c r="G890" s="64"/>
      <c r="H890" s="64"/>
      <c r="I890" s="64"/>
      <c r="J890" s="64"/>
      <c r="K890" s="64"/>
      <c r="L890" s="64"/>
      <c r="M890" s="64"/>
      <c r="N890" s="64"/>
      <c r="O890" s="64"/>
      <c r="P890" s="64"/>
      <c r="Q890" s="64"/>
      <c r="R890" s="64"/>
      <c r="S890" s="64"/>
      <c r="T890" s="64"/>
      <c r="U890" s="64"/>
      <c r="V890" s="64"/>
      <c r="W890" s="64"/>
    </row>
    <row r="891">
      <c r="A891" s="81"/>
      <c r="B891" s="81"/>
      <c r="C891" s="81"/>
      <c r="D891" s="81"/>
      <c r="E891" s="64"/>
      <c r="F891" s="64"/>
      <c r="G891" s="64"/>
      <c r="H891" s="64"/>
      <c r="I891" s="64"/>
      <c r="J891" s="64"/>
      <c r="K891" s="64"/>
      <c r="L891" s="64"/>
      <c r="M891" s="64"/>
      <c r="N891" s="64"/>
      <c r="O891" s="64"/>
      <c r="P891" s="64"/>
      <c r="Q891" s="64"/>
      <c r="R891" s="64"/>
      <c r="S891" s="64"/>
      <c r="T891" s="64"/>
      <c r="U891" s="64"/>
      <c r="V891" s="64"/>
      <c r="W891" s="64"/>
    </row>
    <row r="892">
      <c r="A892" s="81"/>
      <c r="B892" s="81"/>
      <c r="C892" s="81"/>
      <c r="D892" s="81"/>
      <c r="E892" s="64"/>
      <c r="F892" s="64"/>
      <c r="G892" s="64"/>
      <c r="H892" s="64"/>
      <c r="I892" s="64"/>
      <c r="J892" s="64"/>
      <c r="K892" s="64"/>
      <c r="L892" s="64"/>
      <c r="M892" s="64"/>
      <c r="N892" s="64"/>
      <c r="O892" s="64"/>
      <c r="P892" s="64"/>
      <c r="Q892" s="64"/>
      <c r="R892" s="64"/>
      <c r="S892" s="64"/>
      <c r="T892" s="64"/>
      <c r="U892" s="64"/>
      <c r="V892" s="64"/>
      <c r="W892" s="64"/>
    </row>
    <row r="893">
      <c r="A893" s="81"/>
      <c r="B893" s="81"/>
      <c r="C893" s="81"/>
      <c r="D893" s="81"/>
      <c r="E893" s="64"/>
      <c r="F893" s="64"/>
      <c r="G893" s="64"/>
      <c r="H893" s="64"/>
      <c r="I893" s="64"/>
      <c r="J893" s="64"/>
      <c r="K893" s="64"/>
      <c r="L893" s="64"/>
      <c r="M893" s="64"/>
      <c r="N893" s="64"/>
      <c r="O893" s="64"/>
      <c r="P893" s="64"/>
      <c r="Q893" s="64"/>
      <c r="R893" s="64"/>
      <c r="S893" s="64"/>
      <c r="T893" s="64"/>
      <c r="U893" s="64"/>
      <c r="V893" s="64"/>
      <c r="W893" s="64"/>
    </row>
    <row r="894">
      <c r="A894" s="81"/>
      <c r="B894" s="81"/>
      <c r="C894" s="81"/>
      <c r="D894" s="81"/>
      <c r="E894" s="64"/>
      <c r="F894" s="64"/>
      <c r="G894" s="64"/>
      <c r="H894" s="64"/>
      <c r="I894" s="64"/>
      <c r="J894" s="64"/>
      <c r="K894" s="64"/>
      <c r="L894" s="64"/>
      <c r="M894" s="64"/>
      <c r="N894" s="64"/>
      <c r="O894" s="64"/>
      <c r="P894" s="64"/>
      <c r="Q894" s="64"/>
      <c r="R894" s="64"/>
      <c r="S894" s="64"/>
      <c r="T894" s="64"/>
      <c r="U894" s="64"/>
      <c r="V894" s="64"/>
      <c r="W894" s="64"/>
    </row>
    <row r="895">
      <c r="A895" s="81"/>
      <c r="B895" s="81"/>
      <c r="C895" s="81"/>
      <c r="D895" s="81"/>
      <c r="E895" s="64"/>
      <c r="F895" s="64"/>
      <c r="G895" s="64"/>
      <c r="H895" s="64"/>
      <c r="I895" s="64"/>
      <c r="J895" s="64"/>
      <c r="K895" s="64"/>
      <c r="L895" s="64"/>
      <c r="M895" s="64"/>
      <c r="N895" s="64"/>
      <c r="O895" s="64"/>
      <c r="P895" s="64"/>
      <c r="Q895" s="64"/>
      <c r="R895" s="64"/>
      <c r="S895" s="64"/>
      <c r="T895" s="64"/>
      <c r="U895" s="64"/>
      <c r="V895" s="64"/>
      <c r="W895" s="64"/>
    </row>
    <row r="896">
      <c r="A896" s="81"/>
      <c r="B896" s="81"/>
      <c r="C896" s="81"/>
      <c r="D896" s="81"/>
      <c r="E896" s="64"/>
      <c r="F896" s="64"/>
      <c r="G896" s="64"/>
      <c r="H896" s="64"/>
      <c r="I896" s="64"/>
      <c r="J896" s="64"/>
      <c r="K896" s="64"/>
      <c r="L896" s="64"/>
      <c r="M896" s="64"/>
      <c r="N896" s="64"/>
      <c r="O896" s="64"/>
      <c r="P896" s="64"/>
      <c r="Q896" s="64"/>
      <c r="R896" s="64"/>
      <c r="S896" s="64"/>
      <c r="T896" s="64"/>
      <c r="U896" s="64"/>
      <c r="V896" s="64"/>
      <c r="W896" s="64"/>
    </row>
    <row r="897">
      <c r="A897" s="81"/>
      <c r="B897" s="81"/>
      <c r="C897" s="81"/>
      <c r="D897" s="81"/>
      <c r="E897" s="64"/>
      <c r="F897" s="64"/>
      <c r="G897" s="64"/>
      <c r="H897" s="64"/>
      <c r="I897" s="64"/>
      <c r="J897" s="64"/>
      <c r="K897" s="64"/>
      <c r="L897" s="64"/>
      <c r="M897" s="64"/>
      <c r="N897" s="64"/>
      <c r="O897" s="64"/>
      <c r="P897" s="64"/>
      <c r="Q897" s="64"/>
      <c r="R897" s="64"/>
      <c r="S897" s="64"/>
      <c r="T897" s="64"/>
      <c r="U897" s="64"/>
      <c r="V897" s="64"/>
      <c r="W897" s="64"/>
    </row>
    <row r="898">
      <c r="A898" s="81"/>
      <c r="B898" s="81"/>
      <c r="C898" s="81"/>
      <c r="D898" s="81"/>
      <c r="E898" s="64"/>
      <c r="F898" s="64"/>
      <c r="G898" s="64"/>
      <c r="H898" s="64"/>
      <c r="I898" s="64"/>
      <c r="J898" s="64"/>
      <c r="K898" s="64"/>
      <c r="L898" s="64"/>
      <c r="M898" s="64"/>
      <c r="N898" s="64"/>
      <c r="O898" s="64"/>
      <c r="P898" s="64"/>
      <c r="Q898" s="64"/>
      <c r="R898" s="64"/>
      <c r="S898" s="64"/>
      <c r="T898" s="64"/>
      <c r="U898" s="64"/>
      <c r="V898" s="64"/>
      <c r="W898" s="64"/>
    </row>
    <row r="899">
      <c r="A899" s="81"/>
      <c r="B899" s="81"/>
      <c r="C899" s="81"/>
      <c r="D899" s="81"/>
      <c r="E899" s="64"/>
      <c r="F899" s="64"/>
      <c r="G899" s="64"/>
      <c r="H899" s="64"/>
      <c r="I899" s="64"/>
      <c r="J899" s="64"/>
      <c r="K899" s="64"/>
      <c r="L899" s="64"/>
      <c r="M899" s="64"/>
      <c r="N899" s="64"/>
      <c r="O899" s="64"/>
      <c r="P899" s="64"/>
      <c r="Q899" s="64"/>
      <c r="R899" s="64"/>
      <c r="S899" s="64"/>
      <c r="T899" s="64"/>
      <c r="U899" s="64"/>
      <c r="V899" s="64"/>
      <c r="W899" s="64"/>
    </row>
    <row r="900">
      <c r="A900" s="81"/>
      <c r="B900" s="81"/>
      <c r="C900" s="81"/>
      <c r="D900" s="81"/>
      <c r="E900" s="64"/>
      <c r="F900" s="64"/>
      <c r="G900" s="64"/>
      <c r="H900" s="64"/>
      <c r="I900" s="64"/>
      <c r="J900" s="64"/>
      <c r="K900" s="64"/>
      <c r="L900" s="64"/>
      <c r="M900" s="64"/>
      <c r="N900" s="64"/>
      <c r="O900" s="64"/>
      <c r="P900" s="64"/>
      <c r="Q900" s="64"/>
      <c r="R900" s="64"/>
      <c r="S900" s="64"/>
      <c r="T900" s="64"/>
      <c r="U900" s="64"/>
      <c r="V900" s="64"/>
      <c r="W900" s="64"/>
    </row>
    <row r="901">
      <c r="A901" s="81"/>
      <c r="B901" s="81"/>
      <c r="C901" s="81"/>
      <c r="D901" s="81"/>
      <c r="E901" s="64"/>
      <c r="F901" s="64"/>
      <c r="G901" s="64"/>
      <c r="H901" s="64"/>
      <c r="I901" s="64"/>
      <c r="J901" s="64"/>
      <c r="K901" s="64"/>
      <c r="L901" s="64"/>
      <c r="M901" s="64"/>
      <c r="N901" s="64"/>
      <c r="O901" s="64"/>
      <c r="P901" s="64"/>
      <c r="Q901" s="64"/>
      <c r="R901" s="64"/>
      <c r="S901" s="64"/>
      <c r="T901" s="64"/>
      <c r="U901" s="64"/>
      <c r="V901" s="64"/>
      <c r="W901" s="64"/>
    </row>
    <row r="902">
      <c r="A902" s="81"/>
      <c r="B902" s="81"/>
      <c r="C902" s="81"/>
      <c r="D902" s="81"/>
      <c r="E902" s="64"/>
      <c r="F902" s="64"/>
      <c r="G902" s="64"/>
      <c r="H902" s="64"/>
      <c r="I902" s="64"/>
      <c r="J902" s="64"/>
      <c r="K902" s="64"/>
      <c r="L902" s="64"/>
      <c r="M902" s="64"/>
      <c r="N902" s="64"/>
      <c r="O902" s="64"/>
      <c r="P902" s="64"/>
      <c r="Q902" s="64"/>
      <c r="R902" s="64"/>
      <c r="S902" s="64"/>
      <c r="T902" s="64"/>
      <c r="U902" s="64"/>
      <c r="V902" s="64"/>
      <c r="W902" s="64"/>
    </row>
    <row r="903">
      <c r="A903" s="81"/>
      <c r="B903" s="81"/>
      <c r="C903" s="81"/>
      <c r="D903" s="81"/>
      <c r="E903" s="64"/>
      <c r="F903" s="64"/>
      <c r="G903" s="64"/>
      <c r="H903" s="64"/>
      <c r="I903" s="64"/>
      <c r="J903" s="64"/>
      <c r="K903" s="64"/>
      <c r="L903" s="64"/>
      <c r="M903" s="64"/>
      <c r="N903" s="64"/>
      <c r="O903" s="64"/>
      <c r="P903" s="64"/>
      <c r="Q903" s="64"/>
      <c r="R903" s="64"/>
      <c r="S903" s="64"/>
      <c r="T903" s="64"/>
      <c r="U903" s="64"/>
      <c r="V903" s="64"/>
      <c r="W903" s="64"/>
    </row>
    <row r="904">
      <c r="A904" s="81"/>
      <c r="B904" s="81"/>
      <c r="C904" s="81"/>
      <c r="D904" s="81"/>
      <c r="E904" s="64"/>
      <c r="F904" s="64"/>
      <c r="G904" s="64"/>
      <c r="H904" s="64"/>
      <c r="I904" s="64"/>
      <c r="J904" s="64"/>
      <c r="K904" s="64"/>
      <c r="L904" s="64"/>
      <c r="M904" s="64"/>
      <c r="N904" s="64"/>
      <c r="O904" s="64"/>
      <c r="P904" s="64"/>
      <c r="Q904" s="64"/>
      <c r="R904" s="64"/>
      <c r="S904" s="64"/>
      <c r="T904" s="64"/>
      <c r="U904" s="64"/>
      <c r="V904" s="64"/>
      <c r="W904" s="64"/>
    </row>
    <row r="905">
      <c r="A905" s="81"/>
      <c r="B905" s="81"/>
      <c r="C905" s="81"/>
      <c r="D905" s="81"/>
      <c r="E905" s="64"/>
      <c r="F905" s="64"/>
      <c r="G905" s="64"/>
      <c r="H905" s="64"/>
      <c r="I905" s="64"/>
      <c r="J905" s="64"/>
      <c r="K905" s="64"/>
      <c r="L905" s="64"/>
      <c r="M905" s="64"/>
      <c r="N905" s="64"/>
      <c r="O905" s="64"/>
      <c r="P905" s="64"/>
      <c r="Q905" s="64"/>
      <c r="R905" s="64"/>
      <c r="S905" s="64"/>
      <c r="T905" s="64"/>
      <c r="U905" s="64"/>
      <c r="V905" s="64"/>
      <c r="W905" s="64"/>
    </row>
    <row r="906">
      <c r="A906" s="81"/>
      <c r="B906" s="81"/>
      <c r="C906" s="81"/>
      <c r="D906" s="81"/>
      <c r="E906" s="64"/>
      <c r="F906" s="64"/>
      <c r="G906" s="64"/>
      <c r="H906" s="64"/>
      <c r="I906" s="64"/>
      <c r="J906" s="64"/>
      <c r="K906" s="64"/>
      <c r="L906" s="64"/>
      <c r="M906" s="64"/>
      <c r="N906" s="64"/>
      <c r="O906" s="64"/>
      <c r="P906" s="64"/>
      <c r="Q906" s="64"/>
      <c r="R906" s="64"/>
      <c r="S906" s="64"/>
      <c r="T906" s="64"/>
      <c r="U906" s="64"/>
      <c r="V906" s="64"/>
      <c r="W906" s="64"/>
    </row>
    <row r="907">
      <c r="A907" s="81"/>
      <c r="B907" s="81"/>
      <c r="C907" s="81"/>
      <c r="D907" s="81"/>
      <c r="E907" s="64"/>
      <c r="F907" s="64"/>
      <c r="G907" s="64"/>
      <c r="H907" s="64"/>
      <c r="I907" s="64"/>
      <c r="J907" s="64"/>
      <c r="K907" s="64"/>
      <c r="L907" s="64"/>
      <c r="M907" s="64"/>
      <c r="N907" s="64"/>
      <c r="O907" s="64"/>
      <c r="P907" s="64"/>
      <c r="Q907" s="64"/>
      <c r="R907" s="64"/>
      <c r="S907" s="64"/>
      <c r="T907" s="64"/>
      <c r="U907" s="64"/>
      <c r="V907" s="64"/>
      <c r="W907" s="64"/>
    </row>
    <row r="908">
      <c r="A908" s="81"/>
      <c r="B908" s="81"/>
      <c r="C908" s="81"/>
      <c r="D908" s="81"/>
      <c r="E908" s="64"/>
      <c r="F908" s="64"/>
      <c r="G908" s="64"/>
      <c r="H908" s="64"/>
      <c r="I908" s="64"/>
      <c r="J908" s="64"/>
      <c r="K908" s="64"/>
      <c r="L908" s="64"/>
      <c r="M908" s="64"/>
      <c r="N908" s="64"/>
      <c r="O908" s="64"/>
      <c r="P908" s="64"/>
      <c r="Q908" s="64"/>
      <c r="R908" s="64"/>
      <c r="S908" s="64"/>
      <c r="T908" s="64"/>
      <c r="U908" s="64"/>
      <c r="V908" s="64"/>
      <c r="W908" s="64"/>
    </row>
    <row r="909">
      <c r="A909" s="81"/>
      <c r="B909" s="81"/>
      <c r="C909" s="81"/>
      <c r="D909" s="81"/>
      <c r="E909" s="64"/>
      <c r="F909" s="64"/>
      <c r="G909" s="64"/>
      <c r="H909" s="64"/>
      <c r="I909" s="64"/>
      <c r="J909" s="64"/>
      <c r="K909" s="64"/>
      <c r="L909" s="64"/>
      <c r="M909" s="64"/>
      <c r="N909" s="64"/>
      <c r="O909" s="64"/>
      <c r="P909" s="64"/>
      <c r="Q909" s="64"/>
      <c r="R909" s="64"/>
      <c r="S909" s="64"/>
      <c r="T909" s="64"/>
      <c r="U909" s="64"/>
      <c r="V909" s="64"/>
      <c r="W909" s="64"/>
    </row>
    <row r="910">
      <c r="A910" s="81"/>
      <c r="B910" s="81"/>
      <c r="C910" s="81"/>
      <c r="D910" s="81"/>
      <c r="E910" s="64"/>
      <c r="F910" s="64"/>
      <c r="G910" s="64"/>
      <c r="H910" s="64"/>
      <c r="I910" s="64"/>
      <c r="J910" s="64"/>
      <c r="K910" s="64"/>
      <c r="L910" s="64"/>
      <c r="M910" s="64"/>
      <c r="N910" s="64"/>
      <c r="O910" s="64"/>
      <c r="P910" s="64"/>
      <c r="Q910" s="64"/>
      <c r="R910" s="64"/>
      <c r="S910" s="64"/>
      <c r="T910" s="64"/>
      <c r="U910" s="64"/>
      <c r="V910" s="64"/>
      <c r="W910" s="64"/>
    </row>
    <row r="911">
      <c r="A911" s="81"/>
      <c r="B911" s="81"/>
      <c r="C911" s="81"/>
      <c r="D911" s="81"/>
      <c r="E911" s="64"/>
      <c r="F911" s="64"/>
      <c r="G911" s="64"/>
      <c r="H911" s="64"/>
      <c r="I911" s="64"/>
      <c r="J911" s="64"/>
      <c r="K911" s="64"/>
      <c r="L911" s="64"/>
      <c r="M911" s="64"/>
      <c r="N911" s="64"/>
      <c r="O911" s="64"/>
      <c r="P911" s="64"/>
      <c r="Q911" s="64"/>
      <c r="R911" s="64"/>
      <c r="S911" s="64"/>
      <c r="T911" s="64"/>
      <c r="U911" s="64"/>
      <c r="V911" s="64"/>
      <c r="W911" s="64"/>
    </row>
    <row r="912">
      <c r="A912" s="81"/>
      <c r="B912" s="81"/>
      <c r="C912" s="81"/>
      <c r="D912" s="81"/>
      <c r="E912" s="64"/>
      <c r="F912" s="64"/>
      <c r="G912" s="64"/>
      <c r="H912" s="64"/>
      <c r="I912" s="64"/>
      <c r="J912" s="64"/>
      <c r="K912" s="64"/>
      <c r="L912" s="64"/>
      <c r="M912" s="64"/>
      <c r="N912" s="64"/>
      <c r="O912" s="64"/>
      <c r="P912" s="64"/>
      <c r="Q912" s="64"/>
      <c r="R912" s="64"/>
      <c r="S912" s="64"/>
      <c r="T912" s="64"/>
      <c r="U912" s="64"/>
      <c r="V912" s="64"/>
      <c r="W912" s="64"/>
    </row>
    <row r="913">
      <c r="A913" s="81"/>
      <c r="B913" s="81"/>
      <c r="C913" s="81"/>
      <c r="D913" s="81"/>
      <c r="E913" s="64"/>
      <c r="F913" s="64"/>
      <c r="G913" s="64"/>
      <c r="H913" s="64"/>
      <c r="I913" s="64"/>
      <c r="J913" s="64"/>
      <c r="K913" s="64"/>
      <c r="L913" s="64"/>
      <c r="M913" s="64"/>
      <c r="N913" s="64"/>
      <c r="O913" s="64"/>
      <c r="P913" s="64"/>
      <c r="Q913" s="64"/>
      <c r="R913" s="64"/>
      <c r="S913" s="64"/>
      <c r="T913" s="64"/>
      <c r="U913" s="64"/>
      <c r="V913" s="64"/>
      <c r="W913" s="64"/>
    </row>
    <row r="914">
      <c r="A914" s="81"/>
      <c r="B914" s="81"/>
      <c r="C914" s="81"/>
      <c r="D914" s="81"/>
      <c r="E914" s="64"/>
      <c r="F914" s="64"/>
      <c r="G914" s="64"/>
      <c r="H914" s="64"/>
      <c r="I914" s="64"/>
      <c r="J914" s="64"/>
      <c r="K914" s="64"/>
      <c r="L914" s="64"/>
      <c r="M914" s="64"/>
      <c r="N914" s="64"/>
      <c r="O914" s="64"/>
      <c r="P914" s="64"/>
      <c r="Q914" s="64"/>
      <c r="R914" s="64"/>
      <c r="S914" s="64"/>
      <c r="T914" s="64"/>
      <c r="U914" s="64"/>
      <c r="V914" s="64"/>
      <c r="W914" s="64"/>
    </row>
    <row r="915">
      <c r="A915" s="81"/>
      <c r="B915" s="81"/>
      <c r="C915" s="81"/>
      <c r="D915" s="81"/>
      <c r="E915" s="64"/>
      <c r="F915" s="64"/>
      <c r="G915" s="64"/>
      <c r="H915" s="64"/>
      <c r="I915" s="64"/>
      <c r="J915" s="64"/>
      <c r="K915" s="64"/>
      <c r="L915" s="64"/>
      <c r="M915" s="64"/>
      <c r="N915" s="64"/>
      <c r="O915" s="64"/>
      <c r="P915" s="64"/>
      <c r="Q915" s="64"/>
      <c r="R915" s="64"/>
      <c r="S915" s="64"/>
      <c r="T915" s="64"/>
      <c r="U915" s="64"/>
      <c r="V915" s="64"/>
      <c r="W915" s="64"/>
    </row>
    <row r="916">
      <c r="A916" s="81"/>
      <c r="B916" s="81"/>
      <c r="C916" s="81"/>
      <c r="D916" s="81"/>
      <c r="E916" s="64"/>
      <c r="F916" s="64"/>
      <c r="G916" s="64"/>
      <c r="H916" s="64"/>
      <c r="I916" s="64"/>
      <c r="J916" s="64"/>
      <c r="K916" s="64"/>
      <c r="L916" s="64"/>
      <c r="M916" s="64"/>
      <c r="N916" s="64"/>
      <c r="O916" s="64"/>
      <c r="P916" s="64"/>
      <c r="Q916" s="64"/>
      <c r="R916" s="64"/>
      <c r="S916" s="64"/>
      <c r="T916" s="64"/>
      <c r="U916" s="64"/>
      <c r="V916" s="64"/>
      <c r="W916" s="64"/>
    </row>
    <row r="917">
      <c r="A917" s="81"/>
      <c r="B917" s="81"/>
      <c r="C917" s="81"/>
      <c r="D917" s="81"/>
      <c r="E917" s="64"/>
      <c r="F917" s="64"/>
      <c r="G917" s="64"/>
      <c r="H917" s="64"/>
      <c r="I917" s="64"/>
      <c r="J917" s="64"/>
      <c r="K917" s="64"/>
      <c r="L917" s="64"/>
      <c r="M917" s="64"/>
      <c r="N917" s="64"/>
      <c r="O917" s="64"/>
      <c r="P917" s="64"/>
      <c r="Q917" s="64"/>
      <c r="R917" s="64"/>
      <c r="S917" s="64"/>
      <c r="T917" s="64"/>
      <c r="U917" s="64"/>
      <c r="V917" s="64"/>
      <c r="W917" s="64"/>
    </row>
    <row r="918">
      <c r="A918" s="81"/>
      <c r="B918" s="81"/>
      <c r="C918" s="81"/>
      <c r="D918" s="81"/>
      <c r="E918" s="64"/>
      <c r="F918" s="64"/>
      <c r="G918" s="64"/>
      <c r="H918" s="64"/>
      <c r="I918" s="64"/>
      <c r="J918" s="64"/>
      <c r="K918" s="64"/>
      <c r="L918" s="64"/>
      <c r="M918" s="64"/>
      <c r="N918" s="64"/>
      <c r="O918" s="64"/>
      <c r="P918" s="64"/>
      <c r="Q918" s="64"/>
      <c r="R918" s="64"/>
      <c r="S918" s="64"/>
      <c r="T918" s="64"/>
      <c r="U918" s="64"/>
      <c r="V918" s="64"/>
      <c r="W918" s="64"/>
    </row>
    <row r="919">
      <c r="A919" s="81"/>
      <c r="B919" s="81"/>
      <c r="C919" s="81"/>
      <c r="D919" s="81"/>
      <c r="E919" s="64"/>
      <c r="F919" s="64"/>
      <c r="G919" s="64"/>
      <c r="H919" s="64"/>
      <c r="I919" s="64"/>
      <c r="J919" s="64"/>
      <c r="K919" s="64"/>
      <c r="L919" s="64"/>
      <c r="M919" s="64"/>
      <c r="N919" s="64"/>
      <c r="O919" s="64"/>
      <c r="P919" s="64"/>
      <c r="Q919" s="64"/>
      <c r="R919" s="64"/>
      <c r="S919" s="64"/>
      <c r="T919" s="64"/>
      <c r="U919" s="64"/>
      <c r="V919" s="64"/>
      <c r="W919" s="64"/>
    </row>
    <row r="920">
      <c r="A920" s="81"/>
      <c r="B920" s="81"/>
      <c r="C920" s="81"/>
      <c r="D920" s="81"/>
      <c r="E920" s="64"/>
      <c r="F920" s="64"/>
      <c r="G920" s="64"/>
      <c r="H920" s="64"/>
      <c r="I920" s="64"/>
      <c r="J920" s="64"/>
      <c r="K920" s="64"/>
      <c r="L920" s="64"/>
      <c r="M920" s="64"/>
      <c r="N920" s="64"/>
      <c r="O920" s="64"/>
      <c r="P920" s="64"/>
      <c r="Q920" s="64"/>
      <c r="R920" s="64"/>
      <c r="S920" s="64"/>
      <c r="T920" s="64"/>
      <c r="U920" s="64"/>
      <c r="V920" s="64"/>
      <c r="W920" s="64"/>
    </row>
    <row r="921">
      <c r="A921" s="81"/>
      <c r="B921" s="81"/>
      <c r="C921" s="81"/>
      <c r="D921" s="81"/>
      <c r="E921" s="64"/>
      <c r="F921" s="64"/>
      <c r="G921" s="64"/>
      <c r="H921" s="64"/>
      <c r="I921" s="64"/>
      <c r="J921" s="64"/>
      <c r="K921" s="64"/>
      <c r="L921" s="64"/>
      <c r="M921" s="64"/>
      <c r="N921" s="64"/>
      <c r="O921" s="64"/>
      <c r="P921" s="64"/>
      <c r="Q921" s="64"/>
      <c r="R921" s="64"/>
      <c r="S921" s="64"/>
      <c r="T921" s="64"/>
      <c r="U921" s="64"/>
      <c r="V921" s="64"/>
      <c r="W921" s="64"/>
    </row>
    <row r="922">
      <c r="A922" s="81"/>
      <c r="B922" s="81"/>
      <c r="C922" s="81"/>
      <c r="D922" s="81"/>
      <c r="E922" s="64"/>
      <c r="F922" s="64"/>
      <c r="G922" s="64"/>
      <c r="H922" s="64"/>
      <c r="I922" s="64"/>
      <c r="J922" s="64"/>
      <c r="K922" s="64"/>
      <c r="L922" s="64"/>
      <c r="M922" s="64"/>
      <c r="N922" s="64"/>
      <c r="O922" s="64"/>
      <c r="P922" s="64"/>
      <c r="Q922" s="64"/>
      <c r="R922" s="64"/>
      <c r="S922" s="64"/>
      <c r="T922" s="64"/>
      <c r="U922" s="64"/>
      <c r="V922" s="64"/>
      <c r="W922" s="64"/>
    </row>
    <row r="923">
      <c r="A923" s="81"/>
      <c r="B923" s="81"/>
      <c r="C923" s="81"/>
      <c r="D923" s="81"/>
      <c r="E923" s="64"/>
      <c r="F923" s="64"/>
      <c r="G923" s="64"/>
      <c r="H923" s="64"/>
      <c r="I923" s="64"/>
      <c r="J923" s="64"/>
      <c r="K923" s="64"/>
      <c r="L923" s="64"/>
      <c r="M923" s="64"/>
      <c r="N923" s="64"/>
      <c r="O923" s="64"/>
      <c r="P923" s="64"/>
      <c r="Q923" s="64"/>
      <c r="R923" s="64"/>
      <c r="S923" s="64"/>
      <c r="T923" s="64"/>
      <c r="U923" s="64"/>
      <c r="V923" s="64"/>
      <c r="W923" s="64"/>
    </row>
    <row r="924">
      <c r="A924" s="81"/>
      <c r="B924" s="81"/>
      <c r="C924" s="81"/>
      <c r="D924" s="81"/>
      <c r="E924" s="64"/>
      <c r="F924" s="64"/>
      <c r="G924" s="64"/>
      <c r="H924" s="64"/>
      <c r="I924" s="64"/>
      <c r="J924" s="64"/>
      <c r="K924" s="64"/>
      <c r="L924" s="64"/>
      <c r="M924" s="64"/>
      <c r="N924" s="64"/>
      <c r="O924" s="64"/>
      <c r="P924" s="64"/>
      <c r="Q924" s="64"/>
      <c r="R924" s="64"/>
      <c r="S924" s="64"/>
      <c r="T924" s="64"/>
      <c r="U924" s="64"/>
      <c r="V924" s="64"/>
      <c r="W924" s="64"/>
    </row>
    <row r="925">
      <c r="A925" s="81"/>
      <c r="B925" s="81"/>
      <c r="C925" s="81"/>
      <c r="D925" s="81"/>
      <c r="E925" s="64"/>
      <c r="F925" s="64"/>
      <c r="G925" s="64"/>
      <c r="H925" s="64"/>
      <c r="I925" s="64"/>
      <c r="J925" s="64"/>
      <c r="K925" s="64"/>
      <c r="L925" s="64"/>
      <c r="M925" s="64"/>
      <c r="N925" s="64"/>
      <c r="O925" s="64"/>
      <c r="P925" s="64"/>
      <c r="Q925" s="64"/>
      <c r="R925" s="64"/>
      <c r="S925" s="64"/>
      <c r="T925" s="64"/>
      <c r="U925" s="64"/>
      <c r="V925" s="64"/>
      <c r="W925" s="64"/>
    </row>
    <row r="926">
      <c r="A926" s="81"/>
      <c r="B926" s="81"/>
      <c r="C926" s="81"/>
      <c r="D926" s="81"/>
      <c r="E926" s="64"/>
      <c r="F926" s="64"/>
      <c r="G926" s="64"/>
      <c r="H926" s="64"/>
      <c r="I926" s="64"/>
      <c r="J926" s="64"/>
      <c r="K926" s="64"/>
      <c r="L926" s="64"/>
      <c r="M926" s="64"/>
      <c r="N926" s="64"/>
      <c r="O926" s="64"/>
      <c r="P926" s="64"/>
      <c r="Q926" s="64"/>
      <c r="R926" s="64"/>
      <c r="S926" s="64"/>
      <c r="T926" s="64"/>
      <c r="U926" s="64"/>
      <c r="V926" s="64"/>
      <c r="W926" s="64"/>
    </row>
    <row r="927">
      <c r="A927" s="81"/>
      <c r="B927" s="81"/>
      <c r="C927" s="81"/>
      <c r="D927" s="81"/>
      <c r="E927" s="64"/>
      <c r="F927" s="64"/>
      <c r="G927" s="64"/>
      <c r="H927" s="64"/>
      <c r="I927" s="64"/>
      <c r="J927" s="64"/>
      <c r="K927" s="64"/>
      <c r="L927" s="64"/>
      <c r="M927" s="64"/>
      <c r="N927" s="64"/>
      <c r="O927" s="64"/>
      <c r="P927" s="64"/>
      <c r="Q927" s="64"/>
      <c r="R927" s="64"/>
      <c r="S927" s="64"/>
      <c r="T927" s="64"/>
      <c r="U927" s="64"/>
      <c r="V927" s="64"/>
      <c r="W927" s="64"/>
    </row>
    <row r="928">
      <c r="A928" s="81"/>
      <c r="B928" s="81"/>
      <c r="C928" s="81"/>
      <c r="D928" s="81"/>
      <c r="E928" s="64"/>
      <c r="F928" s="64"/>
      <c r="G928" s="64"/>
      <c r="H928" s="64"/>
      <c r="I928" s="64"/>
      <c r="J928" s="64"/>
      <c r="K928" s="64"/>
      <c r="L928" s="64"/>
      <c r="M928" s="64"/>
      <c r="N928" s="64"/>
      <c r="O928" s="64"/>
      <c r="P928" s="64"/>
      <c r="Q928" s="64"/>
      <c r="R928" s="64"/>
      <c r="S928" s="64"/>
      <c r="T928" s="64"/>
      <c r="U928" s="64"/>
      <c r="V928" s="64"/>
      <c r="W928" s="64"/>
    </row>
    <row r="929">
      <c r="A929" s="81"/>
      <c r="B929" s="81"/>
      <c r="C929" s="81"/>
      <c r="D929" s="81"/>
      <c r="E929" s="64"/>
      <c r="F929" s="64"/>
      <c r="G929" s="64"/>
      <c r="H929" s="64"/>
      <c r="I929" s="64"/>
      <c r="J929" s="64"/>
      <c r="K929" s="64"/>
      <c r="L929" s="64"/>
      <c r="M929" s="64"/>
      <c r="N929" s="64"/>
      <c r="O929" s="64"/>
      <c r="P929" s="64"/>
      <c r="Q929" s="64"/>
      <c r="R929" s="64"/>
      <c r="S929" s="64"/>
      <c r="T929" s="64"/>
      <c r="U929" s="64"/>
      <c r="V929" s="64"/>
      <c r="W929" s="64"/>
    </row>
    <row r="930">
      <c r="A930" s="81"/>
      <c r="B930" s="81"/>
      <c r="C930" s="81"/>
      <c r="D930" s="81"/>
      <c r="E930" s="64"/>
      <c r="F930" s="64"/>
      <c r="G930" s="64"/>
      <c r="H930" s="64"/>
      <c r="I930" s="64"/>
      <c r="J930" s="64"/>
      <c r="K930" s="64"/>
      <c r="L930" s="64"/>
      <c r="M930" s="64"/>
      <c r="N930" s="64"/>
      <c r="O930" s="64"/>
      <c r="P930" s="64"/>
      <c r="Q930" s="64"/>
      <c r="R930" s="64"/>
      <c r="S930" s="64"/>
      <c r="T930" s="64"/>
      <c r="U930" s="64"/>
      <c r="V930" s="64"/>
      <c r="W930" s="64"/>
    </row>
    <row r="931">
      <c r="A931" s="81"/>
      <c r="B931" s="81"/>
      <c r="C931" s="81"/>
      <c r="D931" s="81"/>
      <c r="E931" s="64"/>
      <c r="F931" s="64"/>
      <c r="G931" s="64"/>
      <c r="H931" s="64"/>
      <c r="I931" s="64"/>
      <c r="J931" s="64"/>
      <c r="K931" s="64"/>
      <c r="L931" s="64"/>
      <c r="M931" s="64"/>
      <c r="N931" s="64"/>
      <c r="O931" s="64"/>
      <c r="P931" s="64"/>
      <c r="Q931" s="64"/>
      <c r="R931" s="64"/>
      <c r="S931" s="64"/>
      <c r="T931" s="64"/>
      <c r="U931" s="64"/>
      <c r="V931" s="64"/>
      <c r="W931" s="64"/>
    </row>
    <row r="932">
      <c r="A932" s="81"/>
      <c r="B932" s="81"/>
      <c r="C932" s="81"/>
      <c r="D932" s="81"/>
      <c r="E932" s="64"/>
      <c r="F932" s="64"/>
      <c r="G932" s="64"/>
      <c r="H932" s="64"/>
      <c r="I932" s="64"/>
      <c r="J932" s="64"/>
      <c r="K932" s="64"/>
      <c r="L932" s="64"/>
      <c r="M932" s="64"/>
      <c r="N932" s="64"/>
      <c r="O932" s="64"/>
      <c r="P932" s="64"/>
      <c r="Q932" s="64"/>
      <c r="R932" s="64"/>
      <c r="S932" s="64"/>
      <c r="T932" s="64"/>
      <c r="U932" s="64"/>
      <c r="V932" s="64"/>
      <c r="W932" s="64"/>
    </row>
    <row r="933">
      <c r="A933" s="81"/>
      <c r="B933" s="81"/>
      <c r="C933" s="81"/>
      <c r="D933" s="81"/>
      <c r="E933" s="64"/>
      <c r="F933" s="64"/>
      <c r="G933" s="64"/>
      <c r="H933" s="64"/>
      <c r="I933" s="64"/>
      <c r="J933" s="64"/>
      <c r="K933" s="64"/>
      <c r="L933" s="64"/>
      <c r="M933" s="64"/>
      <c r="N933" s="64"/>
      <c r="O933" s="64"/>
      <c r="P933" s="64"/>
      <c r="Q933" s="64"/>
      <c r="R933" s="64"/>
      <c r="S933" s="64"/>
      <c r="T933" s="64"/>
      <c r="U933" s="64"/>
      <c r="V933" s="64"/>
      <c r="W933" s="64"/>
    </row>
    <row r="934">
      <c r="A934" s="81"/>
      <c r="B934" s="81"/>
      <c r="C934" s="81"/>
      <c r="D934" s="81"/>
      <c r="E934" s="64"/>
      <c r="F934" s="64"/>
      <c r="G934" s="64"/>
      <c r="H934" s="64"/>
      <c r="I934" s="64"/>
      <c r="J934" s="64"/>
      <c r="K934" s="64"/>
      <c r="L934" s="64"/>
      <c r="M934" s="64"/>
      <c r="N934" s="64"/>
      <c r="O934" s="64"/>
      <c r="P934" s="64"/>
      <c r="Q934" s="64"/>
      <c r="R934" s="64"/>
      <c r="S934" s="64"/>
      <c r="T934" s="64"/>
      <c r="U934" s="64"/>
      <c r="V934" s="64"/>
      <c r="W934" s="64"/>
    </row>
    <row r="935">
      <c r="A935" s="81"/>
      <c r="B935" s="81"/>
      <c r="C935" s="81"/>
      <c r="D935" s="81"/>
      <c r="E935" s="64"/>
      <c r="F935" s="64"/>
      <c r="G935" s="64"/>
      <c r="H935" s="64"/>
      <c r="I935" s="64"/>
      <c r="J935" s="64"/>
      <c r="K935" s="64"/>
      <c r="L935" s="64"/>
      <c r="M935" s="64"/>
      <c r="N935" s="64"/>
      <c r="O935" s="64"/>
      <c r="P935" s="64"/>
      <c r="Q935" s="64"/>
      <c r="R935" s="64"/>
      <c r="S935" s="64"/>
      <c r="T935" s="64"/>
      <c r="U935" s="64"/>
      <c r="V935" s="64"/>
      <c r="W935" s="64"/>
    </row>
    <row r="936">
      <c r="A936" s="81"/>
      <c r="B936" s="81"/>
      <c r="C936" s="81"/>
      <c r="D936" s="81"/>
      <c r="E936" s="64"/>
      <c r="F936" s="64"/>
      <c r="G936" s="64"/>
      <c r="H936" s="64"/>
      <c r="I936" s="64"/>
      <c r="J936" s="64"/>
      <c r="K936" s="64"/>
      <c r="L936" s="64"/>
      <c r="M936" s="64"/>
      <c r="N936" s="64"/>
      <c r="O936" s="64"/>
      <c r="P936" s="64"/>
      <c r="Q936" s="64"/>
      <c r="R936" s="64"/>
      <c r="S936" s="64"/>
      <c r="T936" s="64"/>
      <c r="U936" s="64"/>
      <c r="V936" s="64"/>
      <c r="W936" s="64"/>
    </row>
    <row r="937">
      <c r="A937" s="81"/>
      <c r="B937" s="81"/>
      <c r="C937" s="81"/>
      <c r="D937" s="81"/>
      <c r="E937" s="64"/>
      <c r="F937" s="64"/>
      <c r="G937" s="64"/>
      <c r="H937" s="64"/>
      <c r="I937" s="64"/>
      <c r="J937" s="64"/>
      <c r="K937" s="64"/>
      <c r="L937" s="64"/>
      <c r="M937" s="64"/>
      <c r="N937" s="64"/>
      <c r="O937" s="64"/>
      <c r="P937" s="64"/>
      <c r="Q937" s="64"/>
      <c r="R937" s="64"/>
      <c r="S937" s="64"/>
      <c r="T937" s="64"/>
      <c r="U937" s="64"/>
      <c r="V937" s="64"/>
      <c r="W937" s="64"/>
    </row>
    <row r="938">
      <c r="A938" s="81"/>
      <c r="B938" s="81"/>
      <c r="C938" s="81"/>
      <c r="D938" s="81"/>
      <c r="E938" s="64"/>
      <c r="F938" s="64"/>
      <c r="G938" s="64"/>
      <c r="H938" s="64"/>
      <c r="I938" s="64"/>
      <c r="J938" s="64"/>
      <c r="K938" s="64"/>
      <c r="L938" s="64"/>
      <c r="M938" s="64"/>
      <c r="N938" s="64"/>
      <c r="O938" s="64"/>
      <c r="P938" s="64"/>
      <c r="Q938" s="64"/>
      <c r="R938" s="64"/>
      <c r="S938" s="64"/>
      <c r="T938" s="64"/>
      <c r="U938" s="64"/>
      <c r="V938" s="64"/>
      <c r="W938" s="64"/>
    </row>
    <row r="939">
      <c r="A939" s="81"/>
      <c r="B939" s="81"/>
      <c r="C939" s="81"/>
      <c r="D939" s="81"/>
      <c r="E939" s="64"/>
      <c r="F939" s="64"/>
      <c r="G939" s="64"/>
      <c r="H939" s="64"/>
      <c r="I939" s="64"/>
      <c r="J939" s="64"/>
      <c r="K939" s="64"/>
      <c r="L939" s="64"/>
      <c r="M939" s="64"/>
      <c r="N939" s="64"/>
      <c r="O939" s="64"/>
      <c r="P939" s="64"/>
      <c r="Q939" s="64"/>
      <c r="R939" s="64"/>
      <c r="S939" s="64"/>
      <c r="T939" s="64"/>
      <c r="U939" s="64"/>
      <c r="V939" s="64"/>
      <c r="W939" s="64"/>
    </row>
    <row r="940">
      <c r="A940" s="81"/>
      <c r="B940" s="81"/>
      <c r="C940" s="81"/>
      <c r="D940" s="81"/>
      <c r="E940" s="64"/>
      <c r="F940" s="64"/>
      <c r="G940" s="64"/>
      <c r="H940" s="64"/>
      <c r="I940" s="64"/>
      <c r="J940" s="64"/>
      <c r="K940" s="64"/>
      <c r="L940" s="64"/>
      <c r="M940" s="64"/>
      <c r="N940" s="64"/>
      <c r="O940" s="64"/>
      <c r="P940" s="64"/>
      <c r="Q940" s="64"/>
      <c r="R940" s="64"/>
      <c r="S940" s="64"/>
      <c r="T940" s="64"/>
      <c r="U940" s="64"/>
      <c r="V940" s="64"/>
      <c r="W940" s="64"/>
    </row>
    <row r="941">
      <c r="A941" s="81"/>
      <c r="B941" s="81"/>
      <c r="C941" s="81"/>
      <c r="D941" s="81"/>
      <c r="E941" s="64"/>
      <c r="F941" s="64"/>
      <c r="G941" s="64"/>
      <c r="H941" s="64"/>
      <c r="I941" s="64"/>
      <c r="J941" s="64"/>
      <c r="K941" s="64"/>
      <c r="L941" s="64"/>
      <c r="M941" s="64"/>
      <c r="N941" s="64"/>
      <c r="O941" s="64"/>
      <c r="P941" s="64"/>
      <c r="Q941" s="64"/>
      <c r="R941" s="64"/>
      <c r="S941" s="64"/>
      <c r="T941" s="64"/>
      <c r="U941" s="64"/>
      <c r="V941" s="64"/>
      <c r="W941" s="64"/>
    </row>
    <row r="942">
      <c r="A942" s="81"/>
      <c r="B942" s="81"/>
      <c r="C942" s="81"/>
      <c r="D942" s="81"/>
      <c r="E942" s="64"/>
      <c r="F942" s="64"/>
      <c r="G942" s="64"/>
      <c r="H942" s="64"/>
      <c r="I942" s="64"/>
      <c r="J942" s="64"/>
      <c r="K942" s="64"/>
      <c r="L942" s="64"/>
      <c r="M942" s="64"/>
      <c r="N942" s="64"/>
      <c r="O942" s="64"/>
      <c r="P942" s="64"/>
      <c r="Q942" s="64"/>
      <c r="R942" s="64"/>
      <c r="S942" s="64"/>
      <c r="T942" s="64"/>
      <c r="U942" s="64"/>
      <c r="V942" s="64"/>
      <c r="W942" s="64"/>
    </row>
    <row r="943">
      <c r="A943" s="81"/>
      <c r="B943" s="81"/>
      <c r="C943" s="81"/>
      <c r="D943" s="81"/>
      <c r="E943" s="64"/>
      <c r="F943" s="64"/>
      <c r="G943" s="64"/>
      <c r="H943" s="64"/>
      <c r="I943" s="64"/>
      <c r="J943" s="64"/>
      <c r="K943" s="64"/>
      <c r="L943" s="64"/>
      <c r="M943" s="64"/>
      <c r="N943" s="64"/>
      <c r="O943" s="64"/>
      <c r="P943" s="64"/>
      <c r="Q943" s="64"/>
      <c r="R943" s="64"/>
      <c r="S943" s="64"/>
      <c r="T943" s="64"/>
      <c r="U943" s="64"/>
      <c r="V943" s="64"/>
      <c r="W943" s="64"/>
    </row>
    <row r="944">
      <c r="A944" s="81"/>
      <c r="B944" s="81"/>
      <c r="C944" s="81"/>
      <c r="D944" s="81"/>
      <c r="E944" s="64"/>
      <c r="F944" s="64"/>
      <c r="G944" s="64"/>
      <c r="H944" s="64"/>
      <c r="I944" s="64"/>
      <c r="J944" s="64"/>
      <c r="K944" s="64"/>
      <c r="L944" s="64"/>
      <c r="M944" s="64"/>
      <c r="N944" s="64"/>
      <c r="O944" s="64"/>
      <c r="P944" s="64"/>
      <c r="Q944" s="64"/>
      <c r="R944" s="64"/>
      <c r="S944" s="64"/>
      <c r="T944" s="64"/>
      <c r="U944" s="64"/>
      <c r="V944" s="64"/>
      <c r="W944" s="64"/>
    </row>
    <row r="945">
      <c r="A945" s="81"/>
      <c r="B945" s="81"/>
      <c r="C945" s="81"/>
      <c r="D945" s="81"/>
      <c r="E945" s="64"/>
      <c r="F945" s="64"/>
      <c r="G945" s="64"/>
      <c r="H945" s="64"/>
      <c r="I945" s="64"/>
      <c r="J945" s="64"/>
      <c r="K945" s="64"/>
      <c r="L945" s="64"/>
      <c r="M945" s="64"/>
      <c r="N945" s="64"/>
      <c r="O945" s="64"/>
      <c r="P945" s="64"/>
      <c r="Q945" s="64"/>
      <c r="R945" s="64"/>
      <c r="S945" s="64"/>
      <c r="T945" s="64"/>
      <c r="U945" s="64"/>
      <c r="V945" s="64"/>
      <c r="W945" s="64"/>
    </row>
    <row r="946">
      <c r="A946" s="81"/>
      <c r="B946" s="81"/>
      <c r="C946" s="81"/>
      <c r="D946" s="81"/>
      <c r="E946" s="64"/>
      <c r="F946" s="64"/>
      <c r="G946" s="64"/>
      <c r="H946" s="64"/>
      <c r="I946" s="64"/>
      <c r="J946" s="64"/>
      <c r="K946" s="64"/>
      <c r="L946" s="64"/>
      <c r="M946" s="64"/>
      <c r="N946" s="64"/>
      <c r="O946" s="64"/>
      <c r="P946" s="64"/>
      <c r="Q946" s="64"/>
      <c r="R946" s="64"/>
      <c r="S946" s="64"/>
      <c r="T946" s="64"/>
      <c r="U946" s="64"/>
      <c r="V946" s="64"/>
      <c r="W946" s="64"/>
    </row>
    <row r="947">
      <c r="A947" s="81"/>
      <c r="B947" s="81"/>
      <c r="C947" s="81"/>
      <c r="D947" s="81"/>
      <c r="E947" s="64"/>
      <c r="F947" s="64"/>
      <c r="G947" s="64"/>
      <c r="H947" s="64"/>
      <c r="I947" s="64"/>
      <c r="J947" s="64"/>
      <c r="K947" s="64"/>
      <c r="L947" s="64"/>
      <c r="M947" s="64"/>
      <c r="N947" s="64"/>
      <c r="O947" s="64"/>
      <c r="P947" s="64"/>
      <c r="Q947" s="64"/>
      <c r="R947" s="64"/>
      <c r="S947" s="64"/>
      <c r="T947" s="64"/>
      <c r="U947" s="64"/>
      <c r="V947" s="64"/>
      <c r="W947" s="64"/>
    </row>
    <row r="948">
      <c r="A948" s="81"/>
      <c r="B948" s="81"/>
      <c r="C948" s="81"/>
      <c r="D948" s="81"/>
      <c r="E948" s="64"/>
      <c r="F948" s="64"/>
      <c r="G948" s="64"/>
      <c r="H948" s="64"/>
      <c r="I948" s="64"/>
      <c r="J948" s="64"/>
      <c r="K948" s="64"/>
      <c r="L948" s="64"/>
      <c r="M948" s="64"/>
      <c r="N948" s="64"/>
      <c r="O948" s="64"/>
      <c r="P948" s="64"/>
      <c r="Q948" s="64"/>
      <c r="R948" s="64"/>
      <c r="S948" s="64"/>
      <c r="T948" s="64"/>
      <c r="U948" s="64"/>
      <c r="V948" s="64"/>
      <c r="W948" s="64"/>
    </row>
    <row r="949">
      <c r="A949" s="81"/>
      <c r="B949" s="81"/>
      <c r="C949" s="81"/>
      <c r="D949" s="81"/>
      <c r="E949" s="64"/>
      <c r="F949" s="64"/>
      <c r="G949" s="64"/>
      <c r="H949" s="64"/>
      <c r="I949" s="64"/>
      <c r="J949" s="64"/>
      <c r="K949" s="64"/>
      <c r="L949" s="64"/>
      <c r="M949" s="64"/>
      <c r="N949" s="64"/>
      <c r="O949" s="64"/>
      <c r="P949" s="64"/>
      <c r="Q949" s="64"/>
      <c r="R949" s="64"/>
      <c r="S949" s="64"/>
      <c r="T949" s="64"/>
      <c r="U949" s="64"/>
      <c r="V949" s="64"/>
      <c r="W949" s="64"/>
    </row>
    <row r="950">
      <c r="A950" s="81"/>
      <c r="B950" s="81"/>
      <c r="C950" s="81"/>
      <c r="D950" s="81"/>
      <c r="E950" s="64"/>
      <c r="F950" s="64"/>
      <c r="G950" s="64"/>
      <c r="H950" s="64"/>
      <c r="I950" s="64"/>
      <c r="J950" s="64"/>
      <c r="K950" s="64"/>
      <c r="L950" s="64"/>
      <c r="M950" s="64"/>
      <c r="N950" s="64"/>
      <c r="O950" s="64"/>
      <c r="P950" s="64"/>
      <c r="Q950" s="64"/>
      <c r="R950" s="64"/>
      <c r="S950" s="64"/>
      <c r="T950" s="64"/>
      <c r="U950" s="64"/>
      <c r="V950" s="64"/>
      <c r="W950" s="64"/>
    </row>
    <row r="951">
      <c r="A951" s="81"/>
      <c r="B951" s="81"/>
      <c r="C951" s="81"/>
      <c r="D951" s="81"/>
      <c r="E951" s="64"/>
      <c r="F951" s="64"/>
      <c r="G951" s="64"/>
      <c r="H951" s="64"/>
      <c r="I951" s="64"/>
      <c r="J951" s="64"/>
      <c r="K951" s="64"/>
      <c r="L951" s="64"/>
      <c r="M951" s="64"/>
      <c r="N951" s="64"/>
      <c r="O951" s="64"/>
      <c r="P951" s="64"/>
      <c r="Q951" s="64"/>
      <c r="R951" s="64"/>
      <c r="S951" s="64"/>
      <c r="T951" s="64"/>
      <c r="U951" s="64"/>
      <c r="V951" s="64"/>
      <c r="W951" s="64"/>
    </row>
    <row r="952">
      <c r="A952" s="81"/>
      <c r="B952" s="81"/>
      <c r="C952" s="81"/>
      <c r="D952" s="81"/>
      <c r="E952" s="64"/>
      <c r="F952" s="64"/>
      <c r="G952" s="64"/>
      <c r="H952" s="64"/>
      <c r="I952" s="64"/>
      <c r="J952" s="64"/>
      <c r="K952" s="64"/>
      <c r="L952" s="64"/>
      <c r="M952" s="64"/>
      <c r="N952" s="64"/>
      <c r="O952" s="64"/>
      <c r="P952" s="64"/>
      <c r="Q952" s="64"/>
      <c r="R952" s="64"/>
      <c r="S952" s="64"/>
      <c r="T952" s="64"/>
      <c r="U952" s="64"/>
      <c r="V952" s="64"/>
      <c r="W952" s="64"/>
    </row>
    <row r="953">
      <c r="A953" s="81"/>
      <c r="B953" s="81"/>
      <c r="C953" s="81"/>
      <c r="D953" s="81"/>
      <c r="E953" s="64"/>
      <c r="F953" s="64"/>
      <c r="G953" s="64"/>
      <c r="H953" s="64"/>
      <c r="I953" s="64"/>
      <c r="J953" s="64"/>
      <c r="K953" s="64"/>
      <c r="L953" s="64"/>
      <c r="M953" s="64"/>
      <c r="N953" s="64"/>
      <c r="O953" s="64"/>
      <c r="P953" s="64"/>
      <c r="Q953" s="64"/>
      <c r="R953" s="64"/>
      <c r="S953" s="64"/>
      <c r="T953" s="64"/>
      <c r="U953" s="64"/>
      <c r="V953" s="64"/>
      <c r="W953" s="64"/>
    </row>
    <row r="954">
      <c r="A954" s="81"/>
      <c r="B954" s="81"/>
      <c r="C954" s="81"/>
      <c r="D954" s="81"/>
      <c r="E954" s="64"/>
      <c r="F954" s="64"/>
      <c r="G954" s="64"/>
      <c r="H954" s="64"/>
      <c r="I954" s="64"/>
      <c r="J954" s="64"/>
      <c r="K954" s="64"/>
      <c r="L954" s="64"/>
      <c r="M954" s="64"/>
      <c r="N954" s="64"/>
      <c r="O954" s="64"/>
      <c r="P954" s="64"/>
      <c r="Q954" s="64"/>
      <c r="R954" s="64"/>
      <c r="S954" s="64"/>
      <c r="T954" s="64"/>
      <c r="U954" s="64"/>
      <c r="V954" s="64"/>
      <c r="W954" s="64"/>
    </row>
    <row r="955">
      <c r="A955" s="81"/>
      <c r="B955" s="81"/>
      <c r="C955" s="81"/>
      <c r="D955" s="81"/>
      <c r="E955" s="64"/>
      <c r="F955" s="64"/>
      <c r="G955" s="64"/>
      <c r="H955" s="64"/>
      <c r="I955" s="64"/>
      <c r="J955" s="64"/>
      <c r="K955" s="64"/>
      <c r="L955" s="64"/>
      <c r="M955" s="64"/>
      <c r="N955" s="64"/>
      <c r="O955" s="64"/>
      <c r="P955" s="64"/>
      <c r="Q955" s="64"/>
      <c r="R955" s="64"/>
      <c r="S955" s="64"/>
      <c r="T955" s="64"/>
      <c r="U955" s="64"/>
      <c r="V955" s="64"/>
      <c r="W955" s="64"/>
    </row>
    <row r="956">
      <c r="A956" s="81"/>
      <c r="B956" s="81"/>
      <c r="C956" s="81"/>
      <c r="D956" s="81"/>
      <c r="E956" s="64"/>
      <c r="F956" s="64"/>
      <c r="G956" s="64"/>
      <c r="H956" s="64"/>
      <c r="I956" s="64"/>
      <c r="J956" s="64"/>
      <c r="K956" s="64"/>
      <c r="L956" s="64"/>
      <c r="M956" s="64"/>
      <c r="N956" s="64"/>
      <c r="O956" s="64"/>
      <c r="P956" s="64"/>
      <c r="Q956" s="64"/>
      <c r="R956" s="64"/>
      <c r="S956" s="64"/>
      <c r="T956" s="64"/>
      <c r="U956" s="64"/>
      <c r="V956" s="64"/>
      <c r="W956" s="64"/>
    </row>
    <row r="957">
      <c r="A957" s="81"/>
      <c r="B957" s="81"/>
      <c r="C957" s="81"/>
      <c r="D957" s="81"/>
      <c r="E957" s="64"/>
      <c r="F957" s="64"/>
      <c r="G957" s="64"/>
      <c r="H957" s="64"/>
      <c r="I957" s="64"/>
      <c r="J957" s="64"/>
      <c r="K957" s="64"/>
      <c r="L957" s="64"/>
      <c r="M957" s="64"/>
      <c r="N957" s="64"/>
      <c r="O957" s="64"/>
      <c r="P957" s="64"/>
      <c r="Q957" s="64"/>
      <c r="R957" s="64"/>
      <c r="S957" s="64"/>
      <c r="T957" s="64"/>
      <c r="U957" s="64"/>
      <c r="V957" s="64"/>
      <c r="W957" s="64"/>
    </row>
    <row r="958">
      <c r="A958" s="81"/>
      <c r="B958" s="81"/>
      <c r="C958" s="81"/>
      <c r="D958" s="81"/>
      <c r="E958" s="64"/>
      <c r="F958" s="64"/>
      <c r="G958" s="64"/>
      <c r="H958" s="64"/>
      <c r="I958" s="64"/>
      <c r="J958" s="64"/>
      <c r="K958" s="64"/>
      <c r="L958" s="64"/>
      <c r="M958" s="64"/>
      <c r="N958" s="64"/>
      <c r="O958" s="64"/>
      <c r="P958" s="64"/>
      <c r="Q958" s="64"/>
      <c r="R958" s="64"/>
      <c r="S958" s="64"/>
      <c r="T958" s="64"/>
      <c r="U958" s="64"/>
      <c r="V958" s="64"/>
      <c r="W958" s="64"/>
    </row>
    <row r="959">
      <c r="A959" s="81"/>
      <c r="B959" s="81"/>
      <c r="C959" s="81"/>
      <c r="D959" s="81"/>
      <c r="E959" s="64"/>
      <c r="F959" s="64"/>
      <c r="G959" s="64"/>
      <c r="H959" s="64"/>
      <c r="I959" s="64"/>
      <c r="J959" s="64"/>
      <c r="K959" s="64"/>
      <c r="L959" s="64"/>
      <c r="M959" s="64"/>
      <c r="N959" s="64"/>
      <c r="O959" s="64"/>
      <c r="P959" s="64"/>
      <c r="Q959" s="64"/>
      <c r="R959" s="64"/>
      <c r="S959" s="64"/>
      <c r="T959" s="64"/>
      <c r="U959" s="64"/>
      <c r="V959" s="64"/>
      <c r="W959" s="64"/>
    </row>
    <row r="960">
      <c r="A960" s="81"/>
      <c r="B960" s="81"/>
      <c r="C960" s="81"/>
      <c r="D960" s="81"/>
      <c r="E960" s="64"/>
      <c r="F960" s="64"/>
      <c r="G960" s="64"/>
      <c r="H960" s="64"/>
      <c r="I960" s="64"/>
      <c r="J960" s="64"/>
      <c r="K960" s="64"/>
      <c r="L960" s="64"/>
      <c r="M960" s="64"/>
      <c r="N960" s="64"/>
      <c r="O960" s="64"/>
      <c r="P960" s="64"/>
      <c r="Q960" s="64"/>
      <c r="R960" s="64"/>
      <c r="S960" s="64"/>
      <c r="T960" s="64"/>
      <c r="U960" s="64"/>
      <c r="V960" s="64"/>
      <c r="W960" s="64"/>
    </row>
    <row r="961">
      <c r="A961" s="81"/>
      <c r="B961" s="81"/>
      <c r="C961" s="81"/>
      <c r="D961" s="81"/>
      <c r="E961" s="64"/>
      <c r="F961" s="64"/>
      <c r="G961" s="64"/>
      <c r="H961" s="64"/>
      <c r="I961" s="64"/>
      <c r="J961" s="64"/>
      <c r="K961" s="64"/>
      <c r="L961" s="64"/>
      <c r="M961" s="64"/>
      <c r="N961" s="64"/>
      <c r="O961" s="64"/>
      <c r="P961" s="64"/>
      <c r="Q961" s="64"/>
      <c r="R961" s="64"/>
      <c r="S961" s="64"/>
      <c r="T961" s="64"/>
      <c r="U961" s="64"/>
      <c r="V961" s="64"/>
      <c r="W961" s="64"/>
    </row>
    <row r="962">
      <c r="A962" s="81"/>
      <c r="B962" s="81"/>
      <c r="C962" s="81"/>
      <c r="D962" s="81"/>
      <c r="E962" s="64"/>
      <c r="F962" s="64"/>
      <c r="G962" s="64"/>
      <c r="H962" s="64"/>
      <c r="I962" s="64"/>
      <c r="J962" s="64"/>
      <c r="K962" s="64"/>
      <c r="L962" s="64"/>
      <c r="M962" s="64"/>
      <c r="N962" s="64"/>
      <c r="O962" s="64"/>
      <c r="P962" s="64"/>
      <c r="Q962" s="64"/>
      <c r="R962" s="64"/>
      <c r="S962" s="64"/>
      <c r="T962" s="64"/>
      <c r="U962" s="64"/>
      <c r="V962" s="64"/>
      <c r="W962" s="64"/>
    </row>
    <row r="963">
      <c r="A963" s="81"/>
      <c r="B963" s="81"/>
      <c r="C963" s="81"/>
      <c r="D963" s="81"/>
      <c r="E963" s="64"/>
      <c r="F963" s="64"/>
      <c r="G963" s="64"/>
      <c r="H963" s="64"/>
      <c r="I963" s="64"/>
      <c r="J963" s="64"/>
      <c r="K963" s="64"/>
      <c r="L963" s="64"/>
      <c r="M963" s="64"/>
      <c r="N963" s="64"/>
      <c r="O963" s="64"/>
      <c r="P963" s="64"/>
      <c r="Q963" s="64"/>
      <c r="R963" s="64"/>
      <c r="S963" s="64"/>
      <c r="T963" s="64"/>
      <c r="U963" s="64"/>
      <c r="V963" s="64"/>
      <c r="W963" s="64"/>
    </row>
    <row r="964">
      <c r="A964" s="81"/>
      <c r="B964" s="81"/>
      <c r="C964" s="81"/>
      <c r="D964" s="81"/>
      <c r="E964" s="64"/>
      <c r="F964" s="64"/>
      <c r="G964" s="64"/>
      <c r="H964" s="64"/>
      <c r="I964" s="64"/>
      <c r="J964" s="64"/>
      <c r="K964" s="64"/>
      <c r="L964" s="64"/>
      <c r="M964" s="64"/>
      <c r="N964" s="64"/>
      <c r="O964" s="64"/>
      <c r="P964" s="64"/>
      <c r="Q964" s="64"/>
      <c r="R964" s="64"/>
      <c r="S964" s="64"/>
      <c r="T964" s="64"/>
      <c r="U964" s="64"/>
      <c r="V964" s="64"/>
      <c r="W964" s="64"/>
    </row>
    <row r="965">
      <c r="A965" s="81"/>
      <c r="B965" s="81"/>
      <c r="C965" s="81"/>
      <c r="D965" s="81"/>
      <c r="E965" s="64"/>
      <c r="F965" s="64"/>
      <c r="G965" s="64"/>
      <c r="H965" s="64"/>
      <c r="I965" s="64"/>
      <c r="J965" s="64"/>
      <c r="K965" s="64"/>
      <c r="L965" s="64"/>
      <c r="M965" s="64"/>
      <c r="N965" s="64"/>
      <c r="O965" s="64"/>
      <c r="P965" s="64"/>
      <c r="Q965" s="64"/>
      <c r="R965" s="64"/>
      <c r="S965" s="64"/>
      <c r="T965" s="64"/>
      <c r="U965" s="64"/>
      <c r="V965" s="64"/>
      <c r="W965" s="64"/>
    </row>
    <row r="966">
      <c r="A966" s="81"/>
      <c r="B966" s="81"/>
      <c r="C966" s="81"/>
      <c r="D966" s="81"/>
      <c r="E966" s="64"/>
      <c r="F966" s="64"/>
      <c r="G966" s="64"/>
      <c r="H966" s="64"/>
      <c r="I966" s="64"/>
      <c r="J966" s="64"/>
      <c r="K966" s="64"/>
      <c r="L966" s="64"/>
      <c r="M966" s="64"/>
      <c r="N966" s="64"/>
      <c r="O966" s="64"/>
      <c r="P966" s="64"/>
      <c r="Q966" s="64"/>
      <c r="R966" s="64"/>
      <c r="S966" s="64"/>
      <c r="T966" s="64"/>
      <c r="U966" s="64"/>
      <c r="V966" s="64"/>
      <c r="W966" s="64"/>
    </row>
    <row r="967">
      <c r="A967" s="81"/>
      <c r="B967" s="81"/>
      <c r="C967" s="81"/>
      <c r="D967" s="81"/>
      <c r="E967" s="64"/>
      <c r="F967" s="64"/>
      <c r="G967" s="64"/>
      <c r="H967" s="64"/>
      <c r="I967" s="64"/>
      <c r="J967" s="64"/>
      <c r="K967" s="64"/>
      <c r="L967" s="64"/>
      <c r="M967" s="64"/>
      <c r="N967" s="64"/>
      <c r="O967" s="64"/>
      <c r="P967" s="64"/>
      <c r="Q967" s="64"/>
      <c r="R967" s="64"/>
      <c r="S967" s="64"/>
      <c r="T967" s="64"/>
      <c r="U967" s="64"/>
      <c r="V967" s="64"/>
      <c r="W967" s="64"/>
    </row>
    <row r="968">
      <c r="A968" s="81"/>
      <c r="B968" s="81"/>
      <c r="C968" s="81"/>
      <c r="D968" s="81"/>
      <c r="E968" s="64"/>
      <c r="F968" s="64"/>
      <c r="G968" s="64"/>
      <c r="H968" s="64"/>
      <c r="I968" s="64"/>
      <c r="J968" s="64"/>
      <c r="K968" s="64"/>
      <c r="L968" s="64"/>
      <c r="M968" s="64"/>
      <c r="N968" s="64"/>
      <c r="O968" s="64"/>
      <c r="P968" s="64"/>
      <c r="Q968" s="64"/>
      <c r="R968" s="64"/>
      <c r="S968" s="64"/>
      <c r="T968" s="64"/>
      <c r="U968" s="64"/>
      <c r="V968" s="64"/>
      <c r="W968" s="64"/>
    </row>
    <row r="969">
      <c r="A969" s="81"/>
      <c r="B969" s="81"/>
      <c r="C969" s="81"/>
      <c r="D969" s="81"/>
      <c r="E969" s="64"/>
      <c r="F969" s="64"/>
      <c r="G969" s="64"/>
      <c r="H969" s="64"/>
      <c r="I969" s="64"/>
      <c r="J969" s="64"/>
      <c r="K969" s="64"/>
      <c r="L969" s="64"/>
      <c r="M969" s="64"/>
      <c r="N969" s="64"/>
      <c r="O969" s="64"/>
      <c r="P969" s="64"/>
      <c r="Q969" s="64"/>
      <c r="R969" s="64"/>
      <c r="S969" s="64"/>
      <c r="T969" s="64"/>
      <c r="U969" s="64"/>
      <c r="V969" s="64"/>
      <c r="W969" s="64"/>
    </row>
    <row r="970">
      <c r="A970" s="81"/>
      <c r="B970" s="81"/>
      <c r="C970" s="81"/>
      <c r="D970" s="81"/>
      <c r="E970" s="64"/>
      <c r="F970" s="64"/>
      <c r="G970" s="64"/>
      <c r="H970" s="64"/>
      <c r="I970" s="64"/>
      <c r="J970" s="64"/>
      <c r="K970" s="64"/>
      <c r="L970" s="64"/>
      <c r="M970" s="64"/>
      <c r="N970" s="64"/>
      <c r="O970" s="64"/>
      <c r="P970" s="64"/>
      <c r="Q970" s="64"/>
      <c r="R970" s="64"/>
      <c r="S970" s="64"/>
      <c r="T970" s="64"/>
      <c r="U970" s="64"/>
      <c r="V970" s="64"/>
      <c r="W970" s="64"/>
    </row>
    <row r="971">
      <c r="A971" s="81"/>
      <c r="B971" s="81"/>
      <c r="C971" s="81"/>
      <c r="D971" s="81"/>
      <c r="E971" s="64"/>
      <c r="F971" s="64"/>
      <c r="G971" s="64"/>
      <c r="H971" s="64"/>
      <c r="I971" s="64"/>
      <c r="J971" s="64"/>
      <c r="K971" s="64"/>
      <c r="L971" s="64"/>
      <c r="M971" s="64"/>
      <c r="N971" s="64"/>
      <c r="O971" s="64"/>
      <c r="P971" s="64"/>
      <c r="Q971" s="64"/>
      <c r="R971" s="64"/>
      <c r="S971" s="64"/>
      <c r="T971" s="64"/>
      <c r="U971" s="64"/>
      <c r="V971" s="64"/>
      <c r="W971" s="64"/>
    </row>
    <row r="972">
      <c r="A972" s="81"/>
      <c r="B972" s="81"/>
      <c r="C972" s="81"/>
      <c r="D972" s="81"/>
      <c r="E972" s="64"/>
      <c r="F972" s="64"/>
      <c r="G972" s="64"/>
      <c r="H972" s="64"/>
      <c r="I972" s="64"/>
      <c r="J972" s="64"/>
      <c r="K972" s="64"/>
      <c r="L972" s="64"/>
      <c r="M972" s="64"/>
      <c r="N972" s="64"/>
      <c r="O972" s="64"/>
      <c r="P972" s="64"/>
      <c r="Q972" s="64"/>
      <c r="R972" s="64"/>
      <c r="S972" s="64"/>
      <c r="T972" s="64"/>
      <c r="U972" s="64"/>
      <c r="V972" s="64"/>
      <c r="W972" s="64"/>
    </row>
    <row r="973">
      <c r="A973" s="81"/>
      <c r="B973" s="81"/>
      <c r="C973" s="81"/>
      <c r="D973" s="81"/>
      <c r="E973" s="64"/>
      <c r="F973" s="64"/>
      <c r="G973" s="64"/>
      <c r="H973" s="64"/>
      <c r="I973" s="64"/>
      <c r="J973" s="64"/>
      <c r="K973" s="64"/>
      <c r="L973" s="64"/>
      <c r="M973" s="64"/>
      <c r="N973" s="64"/>
      <c r="O973" s="64"/>
      <c r="P973" s="64"/>
      <c r="Q973" s="64"/>
      <c r="R973" s="64"/>
      <c r="S973" s="64"/>
      <c r="T973" s="64"/>
      <c r="U973" s="64"/>
      <c r="V973" s="64"/>
      <c r="W973" s="64"/>
    </row>
    <row r="974">
      <c r="A974" s="81"/>
      <c r="B974" s="81"/>
      <c r="C974" s="81"/>
      <c r="D974" s="81"/>
      <c r="E974" s="64"/>
      <c r="F974" s="64"/>
      <c r="G974" s="64"/>
      <c r="H974" s="64"/>
      <c r="I974" s="64"/>
      <c r="J974" s="64"/>
      <c r="K974" s="64"/>
      <c r="L974" s="64"/>
      <c r="M974" s="64"/>
      <c r="N974" s="64"/>
      <c r="O974" s="64"/>
      <c r="P974" s="64"/>
      <c r="Q974" s="64"/>
      <c r="R974" s="64"/>
      <c r="S974" s="64"/>
      <c r="T974" s="64"/>
      <c r="U974" s="64"/>
      <c r="V974" s="64"/>
      <c r="W974" s="64"/>
    </row>
    <row r="975">
      <c r="A975" s="81"/>
      <c r="B975" s="81"/>
      <c r="C975" s="81"/>
      <c r="D975" s="81"/>
      <c r="E975" s="64"/>
      <c r="F975" s="64"/>
      <c r="G975" s="64"/>
      <c r="H975" s="64"/>
      <c r="I975" s="64"/>
      <c r="J975" s="64"/>
      <c r="K975" s="64"/>
      <c r="L975" s="64"/>
      <c r="M975" s="64"/>
      <c r="N975" s="64"/>
      <c r="O975" s="64"/>
      <c r="P975" s="64"/>
      <c r="Q975" s="64"/>
      <c r="R975" s="64"/>
      <c r="S975" s="64"/>
      <c r="T975" s="64"/>
      <c r="U975" s="64"/>
      <c r="V975" s="64"/>
      <c r="W975" s="64"/>
    </row>
    <row r="976">
      <c r="A976" s="81"/>
      <c r="B976" s="81"/>
      <c r="C976" s="81"/>
      <c r="D976" s="81"/>
      <c r="E976" s="64"/>
      <c r="F976" s="64"/>
      <c r="G976" s="64"/>
      <c r="H976" s="64"/>
      <c r="I976" s="64"/>
      <c r="J976" s="64"/>
      <c r="K976" s="64"/>
      <c r="L976" s="64"/>
      <c r="M976" s="64"/>
      <c r="N976" s="64"/>
      <c r="O976" s="64"/>
      <c r="P976" s="64"/>
      <c r="Q976" s="64"/>
      <c r="R976" s="64"/>
      <c r="S976" s="64"/>
      <c r="T976" s="64"/>
      <c r="U976" s="64"/>
      <c r="V976" s="64"/>
      <c r="W976" s="64"/>
    </row>
    <row r="977">
      <c r="A977" s="81"/>
      <c r="B977" s="81"/>
      <c r="C977" s="81"/>
      <c r="D977" s="81"/>
      <c r="E977" s="64"/>
      <c r="F977" s="64"/>
      <c r="G977" s="64"/>
      <c r="H977" s="64"/>
      <c r="I977" s="64"/>
      <c r="J977" s="64"/>
      <c r="K977" s="64"/>
      <c r="L977" s="64"/>
      <c r="M977" s="64"/>
      <c r="N977" s="64"/>
      <c r="O977" s="64"/>
      <c r="P977" s="64"/>
      <c r="Q977" s="64"/>
      <c r="R977" s="64"/>
      <c r="S977" s="64"/>
      <c r="T977" s="64"/>
      <c r="U977" s="64"/>
      <c r="V977" s="64"/>
      <c r="W977" s="64"/>
    </row>
    <row r="978">
      <c r="A978" s="81"/>
      <c r="B978" s="81"/>
      <c r="C978" s="81"/>
      <c r="D978" s="81"/>
      <c r="E978" s="64"/>
      <c r="F978" s="64"/>
      <c r="G978" s="64"/>
      <c r="H978" s="64"/>
      <c r="I978" s="64"/>
      <c r="J978" s="64"/>
      <c r="K978" s="64"/>
      <c r="L978" s="64"/>
      <c r="M978" s="64"/>
      <c r="N978" s="64"/>
      <c r="O978" s="64"/>
      <c r="P978" s="64"/>
      <c r="Q978" s="64"/>
      <c r="R978" s="64"/>
      <c r="S978" s="64"/>
      <c r="T978" s="64"/>
      <c r="U978" s="64"/>
      <c r="V978" s="64"/>
      <c r="W978" s="64"/>
    </row>
    <row r="979">
      <c r="A979" s="81"/>
      <c r="B979" s="81"/>
      <c r="C979" s="81"/>
      <c r="D979" s="81"/>
      <c r="E979" s="64"/>
      <c r="F979" s="64"/>
      <c r="G979" s="64"/>
      <c r="H979" s="64"/>
      <c r="I979" s="64"/>
      <c r="J979" s="64"/>
      <c r="K979" s="64"/>
      <c r="L979" s="64"/>
      <c r="M979" s="64"/>
      <c r="N979" s="64"/>
      <c r="O979" s="64"/>
      <c r="P979" s="64"/>
      <c r="Q979" s="64"/>
      <c r="R979" s="64"/>
      <c r="S979" s="64"/>
      <c r="T979" s="64"/>
      <c r="U979" s="64"/>
      <c r="V979" s="64"/>
      <c r="W979" s="64"/>
    </row>
    <row r="980">
      <c r="A980" s="81"/>
      <c r="B980" s="81"/>
      <c r="C980" s="81"/>
      <c r="D980" s="81"/>
      <c r="E980" s="64"/>
      <c r="F980" s="64"/>
      <c r="G980" s="64"/>
      <c r="H980" s="64"/>
      <c r="I980" s="64"/>
      <c r="J980" s="64"/>
      <c r="K980" s="64"/>
      <c r="L980" s="64"/>
      <c r="M980" s="64"/>
      <c r="N980" s="64"/>
      <c r="O980" s="64"/>
      <c r="P980" s="64"/>
      <c r="Q980" s="64"/>
      <c r="R980" s="64"/>
      <c r="S980" s="64"/>
      <c r="T980" s="64"/>
      <c r="U980" s="64"/>
      <c r="V980" s="64"/>
      <c r="W980" s="64"/>
    </row>
    <row r="981">
      <c r="A981" s="81"/>
      <c r="B981" s="81"/>
      <c r="C981" s="81"/>
      <c r="D981" s="81"/>
      <c r="E981" s="64"/>
      <c r="F981" s="64"/>
      <c r="G981" s="64"/>
      <c r="H981" s="64"/>
      <c r="I981" s="64"/>
      <c r="J981" s="64"/>
      <c r="K981" s="64"/>
      <c r="L981" s="64"/>
      <c r="M981" s="64"/>
      <c r="N981" s="64"/>
      <c r="O981" s="64"/>
      <c r="P981" s="64"/>
      <c r="Q981" s="64"/>
      <c r="R981" s="64"/>
      <c r="S981" s="64"/>
      <c r="T981" s="64"/>
      <c r="U981" s="64"/>
      <c r="V981" s="64"/>
      <c r="W981" s="64"/>
    </row>
    <row r="982">
      <c r="A982" s="81"/>
      <c r="B982" s="81"/>
      <c r="C982" s="81"/>
      <c r="D982" s="81"/>
      <c r="E982" s="64"/>
      <c r="F982" s="64"/>
      <c r="G982" s="64"/>
      <c r="H982" s="64"/>
      <c r="I982" s="64"/>
      <c r="J982" s="64"/>
      <c r="K982" s="64"/>
      <c r="L982" s="64"/>
      <c r="M982" s="64"/>
      <c r="N982" s="64"/>
      <c r="O982" s="64"/>
      <c r="P982" s="64"/>
      <c r="Q982" s="64"/>
      <c r="R982" s="64"/>
      <c r="S982" s="64"/>
      <c r="T982" s="64"/>
      <c r="U982" s="64"/>
      <c r="V982" s="64"/>
      <c r="W982" s="64"/>
    </row>
    <row r="983">
      <c r="A983" s="81"/>
      <c r="B983" s="81"/>
      <c r="C983" s="81"/>
      <c r="D983" s="81"/>
      <c r="E983" s="64"/>
      <c r="F983" s="64"/>
      <c r="G983" s="64"/>
      <c r="H983" s="64"/>
      <c r="I983" s="64"/>
      <c r="J983" s="64"/>
      <c r="K983" s="64"/>
      <c r="L983" s="64"/>
      <c r="M983" s="64"/>
      <c r="N983" s="64"/>
      <c r="O983" s="64"/>
      <c r="P983" s="64"/>
      <c r="Q983" s="64"/>
      <c r="R983" s="64"/>
      <c r="S983" s="64"/>
      <c r="T983" s="64"/>
      <c r="U983" s="64"/>
      <c r="V983" s="64"/>
      <c r="W983" s="64"/>
    </row>
    <row r="984">
      <c r="A984" s="81"/>
      <c r="B984" s="81"/>
      <c r="C984" s="81"/>
      <c r="D984" s="81"/>
      <c r="E984" s="64"/>
      <c r="F984" s="64"/>
      <c r="G984" s="64"/>
      <c r="H984" s="64"/>
      <c r="I984" s="64"/>
      <c r="J984" s="64"/>
      <c r="K984" s="64"/>
      <c r="L984" s="64"/>
      <c r="M984" s="64"/>
      <c r="N984" s="64"/>
      <c r="O984" s="64"/>
      <c r="P984" s="64"/>
      <c r="Q984" s="64"/>
      <c r="R984" s="64"/>
      <c r="S984" s="64"/>
      <c r="T984" s="64"/>
      <c r="U984" s="64"/>
      <c r="V984" s="64"/>
      <c r="W984" s="64"/>
    </row>
    <row r="985">
      <c r="A985" s="81"/>
      <c r="B985" s="81"/>
      <c r="C985" s="81"/>
      <c r="D985" s="81"/>
      <c r="E985" s="64"/>
      <c r="F985" s="64"/>
      <c r="G985" s="64"/>
      <c r="H985" s="64"/>
      <c r="I985" s="64"/>
      <c r="J985" s="64"/>
      <c r="K985" s="64"/>
      <c r="L985" s="64"/>
      <c r="M985" s="64"/>
      <c r="N985" s="64"/>
      <c r="O985" s="64"/>
      <c r="P985" s="64"/>
      <c r="Q985" s="64"/>
      <c r="R985" s="64"/>
      <c r="S985" s="64"/>
      <c r="T985" s="64"/>
      <c r="U985" s="64"/>
      <c r="V985" s="64"/>
      <c r="W985" s="64"/>
    </row>
    <row r="986">
      <c r="A986" s="81"/>
      <c r="B986" s="81"/>
      <c r="C986" s="81"/>
      <c r="D986" s="81"/>
      <c r="E986" s="64"/>
      <c r="F986" s="64"/>
      <c r="G986" s="64"/>
      <c r="H986" s="64"/>
      <c r="I986" s="64"/>
      <c r="J986" s="64"/>
      <c r="K986" s="64"/>
      <c r="L986" s="64"/>
      <c r="M986" s="64"/>
      <c r="N986" s="64"/>
      <c r="O986" s="64"/>
      <c r="P986" s="64"/>
      <c r="Q986" s="64"/>
      <c r="R986" s="64"/>
      <c r="S986" s="64"/>
      <c r="T986" s="64"/>
      <c r="U986" s="64"/>
      <c r="V986" s="64"/>
      <c r="W986" s="64"/>
    </row>
  </sheetData>
  <mergeCells count="6">
    <mergeCell ref="A3:B3"/>
    <mergeCell ref="A21:B21"/>
    <mergeCell ref="A36:B36"/>
    <mergeCell ref="A79:B79"/>
    <mergeCell ref="A106:B106"/>
    <mergeCell ref="A125:B125"/>
  </mergeCells>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2.0" topLeftCell="A3" activePane="bottomLeft" state="frozen"/>
      <selection activeCell="B4" sqref="B4" pane="bottomLeft"/>
    </sheetView>
  </sheetViews>
  <sheetFormatPr customHeight="1" defaultColWidth="15.13" defaultRowHeight="15.0"/>
  <cols>
    <col customWidth="1" min="1" max="1" width="8.25"/>
    <col customWidth="1" min="2" max="2" width="36.63"/>
    <col customWidth="1" min="3" max="3" width="37.5"/>
    <col customWidth="1" min="4" max="4" width="100.0"/>
  </cols>
  <sheetData>
    <row r="1">
      <c r="A1" s="82" t="s">
        <v>24</v>
      </c>
      <c r="B1" s="66"/>
      <c r="C1" s="83"/>
      <c r="D1" s="84"/>
      <c r="E1" s="85"/>
      <c r="F1" s="84"/>
    </row>
    <row r="2">
      <c r="A2" s="86"/>
      <c r="B2" s="86" t="s">
        <v>2</v>
      </c>
      <c r="C2" s="86" t="s">
        <v>3</v>
      </c>
      <c r="D2" s="86" t="s">
        <v>272</v>
      </c>
      <c r="E2" s="87"/>
    </row>
    <row r="3">
      <c r="A3" s="86" t="s">
        <v>25</v>
      </c>
      <c r="B3" s="88" t="s">
        <v>26</v>
      </c>
      <c r="C3" s="88" t="s">
        <v>27</v>
      </c>
      <c r="D3" s="88" t="s">
        <v>273</v>
      </c>
      <c r="E3" s="87"/>
      <c r="F3" s="87"/>
    </row>
    <row r="4">
      <c r="A4" s="86" t="s">
        <v>274</v>
      </c>
      <c r="B4" s="86" t="s">
        <v>275</v>
      </c>
      <c r="C4" s="86" t="s">
        <v>29</v>
      </c>
      <c r="D4" s="88" t="s">
        <v>570</v>
      </c>
      <c r="E4" s="87"/>
      <c r="F4" s="87"/>
    </row>
    <row r="5">
      <c r="A5" s="86" t="s">
        <v>277</v>
      </c>
      <c r="B5" s="88" t="s">
        <v>571</v>
      </c>
      <c r="C5" s="88" t="s">
        <v>31</v>
      </c>
      <c r="D5" s="89" t="s">
        <v>572</v>
      </c>
      <c r="E5" s="87"/>
      <c r="F5" s="87"/>
    </row>
    <row r="6">
      <c r="A6" s="86" t="s">
        <v>281</v>
      </c>
      <c r="B6" s="88" t="s">
        <v>278</v>
      </c>
      <c r="C6" s="86" t="s">
        <v>279</v>
      </c>
      <c r="D6" s="88" t="s">
        <v>573</v>
      </c>
      <c r="E6" s="87"/>
      <c r="F6" s="30"/>
    </row>
    <row r="7">
      <c r="A7" s="86" t="s">
        <v>283</v>
      </c>
      <c r="B7" s="88" t="s">
        <v>34</v>
      </c>
      <c r="C7" s="88" t="s">
        <v>35</v>
      </c>
      <c r="D7" s="88" t="s">
        <v>282</v>
      </c>
      <c r="E7" s="87"/>
      <c r="F7" s="30"/>
    </row>
    <row r="8">
      <c r="A8" s="86" t="s">
        <v>285</v>
      </c>
      <c r="B8" s="86" t="s">
        <v>36</v>
      </c>
      <c r="C8" s="86" t="s">
        <v>37</v>
      </c>
      <c r="D8" s="88" t="s">
        <v>574</v>
      </c>
      <c r="E8" s="87"/>
      <c r="F8" s="30"/>
    </row>
    <row r="9">
      <c r="A9" s="86" t="s">
        <v>287</v>
      </c>
      <c r="B9" s="86" t="s">
        <v>38</v>
      </c>
      <c r="C9" s="86" t="s">
        <v>39</v>
      </c>
      <c r="D9" s="88" t="s">
        <v>575</v>
      </c>
      <c r="E9" s="87"/>
      <c r="F9" s="87"/>
    </row>
    <row r="10">
      <c r="A10" s="86" t="s">
        <v>292</v>
      </c>
      <c r="B10" s="88" t="s">
        <v>576</v>
      </c>
      <c r="C10" s="86" t="s">
        <v>41</v>
      </c>
      <c r="D10" s="90" t="str">
        <f>HYPERLINK("http://apigee.com/about/customers","http://apigee.com/about/customers")</f>
        <v>http://apigee.com/about/customers</v>
      </c>
      <c r="E10" s="87"/>
      <c r="F10" s="30"/>
    </row>
    <row r="11">
      <c r="A11" s="86" t="s">
        <v>295</v>
      </c>
      <c r="B11" s="86" t="s">
        <v>290</v>
      </c>
      <c r="C11" s="86"/>
      <c r="D11" s="88" t="s">
        <v>291</v>
      </c>
      <c r="E11" s="87"/>
      <c r="F11" s="30"/>
    </row>
    <row r="12">
      <c r="A12" s="86" t="s">
        <v>298</v>
      </c>
      <c r="B12" s="86" t="s">
        <v>293</v>
      </c>
      <c r="C12" s="86"/>
      <c r="D12" s="88" t="s">
        <v>294</v>
      </c>
      <c r="E12" s="87"/>
      <c r="F12" s="30"/>
    </row>
    <row r="13">
      <c r="A13" s="86" t="s">
        <v>301</v>
      </c>
      <c r="B13" s="86" t="s">
        <v>296</v>
      </c>
      <c r="C13" s="86"/>
      <c r="D13" s="88" t="s">
        <v>577</v>
      </c>
      <c r="E13" s="87"/>
      <c r="F13" s="30"/>
    </row>
    <row r="14">
      <c r="A14" s="86" t="s">
        <v>303</v>
      </c>
      <c r="B14" s="86" t="s">
        <v>299</v>
      </c>
      <c r="C14" s="86"/>
      <c r="D14" s="88" t="s">
        <v>300</v>
      </c>
      <c r="E14" s="87"/>
      <c r="F14" s="30"/>
    </row>
    <row r="15">
      <c r="A15" s="86" t="s">
        <v>305</v>
      </c>
      <c r="B15" s="86" t="s">
        <v>42</v>
      </c>
      <c r="C15" s="86"/>
      <c r="D15" s="88" t="s">
        <v>578</v>
      </c>
      <c r="E15" s="87"/>
      <c r="F15" s="87"/>
    </row>
    <row r="16">
      <c r="A16" s="86" t="s">
        <v>307</v>
      </c>
      <c r="B16" s="86" t="s">
        <v>267</v>
      </c>
      <c r="C16" s="86"/>
      <c r="D16" s="86" t="s">
        <v>304</v>
      </c>
      <c r="E16" s="87"/>
      <c r="F16" s="87"/>
    </row>
    <row r="17">
      <c r="A17" s="88" t="s">
        <v>579</v>
      </c>
      <c r="B17" s="86" t="s">
        <v>269</v>
      </c>
      <c r="C17" s="86"/>
      <c r="D17" s="88" t="s">
        <v>580</v>
      </c>
      <c r="E17" s="87"/>
      <c r="F17" s="87"/>
    </row>
    <row r="18">
      <c r="A18" s="86" t="s">
        <v>581</v>
      </c>
      <c r="B18" s="86" t="s">
        <v>308</v>
      </c>
      <c r="C18" s="86"/>
      <c r="D18" s="88" t="s">
        <v>309</v>
      </c>
      <c r="E18" s="87"/>
      <c r="F18" s="87"/>
    </row>
    <row r="19">
      <c r="A19" s="86" t="s">
        <v>582</v>
      </c>
      <c r="B19" s="88" t="s">
        <v>583</v>
      </c>
      <c r="C19" s="86"/>
      <c r="D19" s="88" t="s">
        <v>584</v>
      </c>
      <c r="E19" s="87"/>
      <c r="F19" s="30"/>
    </row>
    <row r="20">
      <c r="A20" s="88" t="s">
        <v>585</v>
      </c>
      <c r="B20" s="88" t="s">
        <v>586</v>
      </c>
      <c r="C20" s="88" t="s">
        <v>263</v>
      </c>
      <c r="D20" s="88" t="s">
        <v>587</v>
      </c>
      <c r="E20" s="87"/>
      <c r="F20" s="87"/>
    </row>
    <row r="21">
      <c r="A21" s="88" t="s">
        <v>585</v>
      </c>
      <c r="B21" s="88" t="s">
        <v>265</v>
      </c>
      <c r="C21" s="86"/>
      <c r="D21" s="88" t="s">
        <v>588</v>
      </c>
      <c r="E21" s="87"/>
      <c r="F21" s="87"/>
    </row>
    <row r="22">
      <c r="A22" s="88"/>
      <c r="B22" s="88"/>
      <c r="C22" s="86"/>
      <c r="D22" s="86"/>
      <c r="E22" s="30"/>
      <c r="F22" s="30"/>
    </row>
    <row r="23">
      <c r="A23" s="88"/>
      <c r="B23" s="88"/>
      <c r="C23" s="86"/>
      <c r="E23" s="30"/>
      <c r="F23" s="30"/>
    </row>
    <row r="24">
      <c r="A24" s="88"/>
      <c r="B24" s="88"/>
      <c r="C24" s="86"/>
      <c r="D24" s="86"/>
      <c r="E24" s="30"/>
      <c r="F24" s="30"/>
    </row>
    <row r="25">
      <c r="A25" s="88"/>
      <c r="B25" s="88"/>
      <c r="C25" s="86"/>
      <c r="D25" s="86"/>
      <c r="E25" s="30"/>
      <c r="F25" s="30"/>
    </row>
    <row r="26">
      <c r="A26" s="88"/>
      <c r="B26" s="88"/>
      <c r="C26" s="86"/>
      <c r="D26" s="86"/>
      <c r="E26" s="30"/>
      <c r="F26" s="30"/>
    </row>
    <row r="27">
      <c r="A27" s="88"/>
      <c r="B27" s="88"/>
      <c r="C27" s="86"/>
      <c r="D27" s="86"/>
      <c r="E27" s="30"/>
      <c r="F27" s="30"/>
    </row>
    <row r="28">
      <c r="A28" s="91" t="s">
        <v>310</v>
      </c>
      <c r="B28" s="92"/>
      <c r="C28" s="84"/>
      <c r="D28" s="84"/>
      <c r="E28" s="30"/>
      <c r="F28" s="30"/>
    </row>
    <row r="29">
      <c r="A29" s="86"/>
      <c r="B29" s="86" t="s">
        <v>2</v>
      </c>
      <c r="C29" s="86" t="s">
        <v>3</v>
      </c>
      <c r="D29" s="86" t="s">
        <v>4</v>
      </c>
      <c r="E29" s="30"/>
      <c r="F29" s="30"/>
    </row>
    <row r="30">
      <c r="A30" s="86" t="s">
        <v>45</v>
      </c>
      <c r="B30" s="86" t="s">
        <v>311</v>
      </c>
      <c r="C30" s="88" t="s">
        <v>589</v>
      </c>
      <c r="D30" s="88" t="s">
        <v>590</v>
      </c>
      <c r="E30" s="87"/>
      <c r="F30" s="87"/>
    </row>
    <row r="31">
      <c r="A31" s="86" t="s">
        <v>314</v>
      </c>
      <c r="B31" s="88" t="s">
        <v>315</v>
      </c>
      <c r="C31" s="86"/>
      <c r="D31" s="88" t="s">
        <v>591</v>
      </c>
      <c r="E31" s="87"/>
      <c r="F31" s="87"/>
    </row>
    <row r="32">
      <c r="A32" s="86" t="s">
        <v>317</v>
      </c>
      <c r="B32" s="88" t="s">
        <v>318</v>
      </c>
      <c r="C32" s="86"/>
      <c r="D32" s="88" t="s">
        <v>319</v>
      </c>
      <c r="E32" s="87"/>
      <c r="F32" s="87"/>
    </row>
    <row r="33">
      <c r="A33" s="86" t="s">
        <v>320</v>
      </c>
      <c r="B33" s="88" t="s">
        <v>592</v>
      </c>
      <c r="C33" s="88" t="s">
        <v>593</v>
      </c>
      <c r="D33" s="88" t="s">
        <v>323</v>
      </c>
      <c r="E33" s="87"/>
      <c r="F33" s="87"/>
    </row>
    <row r="34">
      <c r="A34" s="86" t="s">
        <v>324</v>
      </c>
      <c r="B34" s="86" t="s">
        <v>50</v>
      </c>
      <c r="C34" s="88" t="s">
        <v>325</v>
      </c>
      <c r="D34" s="88" t="s">
        <v>326</v>
      </c>
      <c r="E34" s="87"/>
      <c r="F34" s="87"/>
    </row>
    <row r="35">
      <c r="A35" s="86" t="s">
        <v>327</v>
      </c>
      <c r="B35" s="86" t="s">
        <v>52</v>
      </c>
      <c r="C35" s="86" t="s">
        <v>53</v>
      </c>
      <c r="D35" s="88" t="s">
        <v>594</v>
      </c>
      <c r="E35" s="87"/>
      <c r="F35" s="87"/>
    </row>
    <row r="36">
      <c r="A36" s="86" t="s">
        <v>329</v>
      </c>
      <c r="B36" s="88" t="s">
        <v>330</v>
      </c>
      <c r="C36" s="88" t="s">
        <v>331</v>
      </c>
      <c r="D36" s="88" t="s">
        <v>595</v>
      </c>
      <c r="E36" s="87"/>
      <c r="F36" s="87"/>
    </row>
    <row r="37">
      <c r="A37" s="86" t="s">
        <v>333</v>
      </c>
      <c r="B37" s="88" t="s">
        <v>334</v>
      </c>
      <c r="C37" s="86" t="s">
        <v>55</v>
      </c>
      <c r="D37" s="88" t="s">
        <v>596</v>
      </c>
      <c r="E37" s="87"/>
      <c r="F37" s="87"/>
    </row>
    <row r="38">
      <c r="A38" s="86" t="s">
        <v>335</v>
      </c>
      <c r="B38" s="88" t="s">
        <v>56</v>
      </c>
      <c r="C38" s="86" t="s">
        <v>337</v>
      </c>
      <c r="D38" s="88" t="s">
        <v>597</v>
      </c>
      <c r="E38" s="87"/>
      <c r="F38" s="87"/>
    </row>
    <row r="39">
      <c r="A39" s="86" t="s">
        <v>339</v>
      </c>
      <c r="B39" s="86" t="s">
        <v>58</v>
      </c>
      <c r="C39" s="88" t="s">
        <v>59</v>
      </c>
      <c r="D39" s="88" t="s">
        <v>598</v>
      </c>
      <c r="E39" s="87"/>
      <c r="F39" s="87"/>
    </row>
    <row r="40">
      <c r="A40" s="86" t="s">
        <v>341</v>
      </c>
      <c r="B40" s="86" t="s">
        <v>60</v>
      </c>
      <c r="C40" s="86" t="s">
        <v>61</v>
      </c>
      <c r="D40" s="88" t="s">
        <v>599</v>
      </c>
      <c r="E40" s="87"/>
      <c r="F40" s="87"/>
    </row>
    <row r="41">
      <c r="A41" s="86" t="s">
        <v>343</v>
      </c>
      <c r="B41" s="88" t="s">
        <v>62</v>
      </c>
      <c r="C41" s="88" t="s">
        <v>63</v>
      </c>
      <c r="D41" s="88" t="s">
        <v>600</v>
      </c>
      <c r="E41" s="87"/>
      <c r="F41" s="87"/>
    </row>
    <row r="42">
      <c r="A42" s="88" t="s">
        <v>601</v>
      </c>
      <c r="B42" s="88" t="s">
        <v>602</v>
      </c>
      <c r="C42" s="88" t="s">
        <v>603</v>
      </c>
      <c r="D42" s="88" t="s">
        <v>604</v>
      </c>
      <c r="E42" s="87"/>
      <c r="F42" s="87"/>
    </row>
    <row r="43">
      <c r="A43" s="86"/>
      <c r="B43" s="86"/>
      <c r="C43" s="86"/>
      <c r="D43" s="86"/>
      <c r="E43" s="30"/>
      <c r="F43" s="30"/>
    </row>
    <row r="44">
      <c r="A44" s="93" t="s">
        <v>67</v>
      </c>
      <c r="B44" s="92"/>
      <c r="C44" s="84"/>
      <c r="D44" s="84"/>
      <c r="E44" s="87"/>
      <c r="F44" s="30"/>
    </row>
    <row r="45">
      <c r="A45" s="86"/>
      <c r="B45" s="86" t="s">
        <v>2</v>
      </c>
      <c r="C45" s="86" t="s">
        <v>3</v>
      </c>
      <c r="D45" s="86" t="s">
        <v>4</v>
      </c>
      <c r="E45" s="30"/>
      <c r="F45" s="30"/>
    </row>
    <row r="46">
      <c r="A46" s="86" t="s">
        <v>68</v>
      </c>
      <c r="B46" s="86" t="s">
        <v>345</v>
      </c>
      <c r="C46" s="86"/>
      <c r="D46" s="88" t="s">
        <v>605</v>
      </c>
      <c r="E46" s="87"/>
      <c r="F46" s="87"/>
    </row>
    <row r="47">
      <c r="A47" s="86" t="s">
        <v>347</v>
      </c>
      <c r="B47" s="86" t="s">
        <v>70</v>
      </c>
      <c r="C47" s="86"/>
      <c r="D47" s="88" t="s">
        <v>606</v>
      </c>
      <c r="E47" s="87"/>
      <c r="F47" s="87"/>
    </row>
    <row r="48">
      <c r="A48" s="86" t="s">
        <v>349</v>
      </c>
      <c r="B48" s="94" t="s">
        <v>71</v>
      </c>
      <c r="C48" s="86"/>
      <c r="D48" s="88" t="s">
        <v>607</v>
      </c>
      <c r="E48" s="87"/>
      <c r="F48" s="87"/>
    </row>
    <row r="49">
      <c r="A49" s="86" t="s">
        <v>351</v>
      </c>
      <c r="B49" s="88" t="s">
        <v>72</v>
      </c>
      <c r="C49" s="88" t="s">
        <v>73</v>
      </c>
      <c r="D49" s="88" t="s">
        <v>608</v>
      </c>
      <c r="E49" s="87"/>
      <c r="F49" s="87"/>
    </row>
    <row r="50">
      <c r="A50" s="86" t="s">
        <v>353</v>
      </c>
      <c r="B50" s="86" t="s">
        <v>74</v>
      </c>
      <c r="C50" s="86" t="s">
        <v>354</v>
      </c>
      <c r="D50" s="87" t="s">
        <v>609</v>
      </c>
      <c r="E50" s="87"/>
      <c r="F50" s="87"/>
    </row>
    <row r="51">
      <c r="A51" s="86" t="s">
        <v>356</v>
      </c>
      <c r="B51" s="86" t="s">
        <v>76</v>
      </c>
      <c r="C51" s="86" t="s">
        <v>77</v>
      </c>
      <c r="D51" s="87" t="s">
        <v>610</v>
      </c>
      <c r="E51" s="87"/>
      <c r="F51" s="87"/>
    </row>
    <row r="52">
      <c r="A52" s="86" t="s">
        <v>358</v>
      </c>
      <c r="B52" s="86" t="s">
        <v>78</v>
      </c>
      <c r="C52" s="86" t="s">
        <v>359</v>
      </c>
      <c r="D52" s="88" t="s">
        <v>611</v>
      </c>
      <c r="E52" s="87"/>
      <c r="F52" s="87"/>
    </row>
    <row r="53">
      <c r="A53" s="86" t="s">
        <v>361</v>
      </c>
      <c r="B53" s="86" t="s">
        <v>79</v>
      </c>
      <c r="C53" s="86"/>
      <c r="D53" s="88" t="s">
        <v>362</v>
      </c>
      <c r="E53" s="87"/>
      <c r="F53" s="87"/>
    </row>
    <row r="54">
      <c r="A54" s="86" t="s">
        <v>363</v>
      </c>
      <c r="B54" s="88" t="s">
        <v>80</v>
      </c>
      <c r="C54" s="86"/>
      <c r="D54" s="88" t="s">
        <v>364</v>
      </c>
      <c r="E54" s="87"/>
      <c r="F54" s="87"/>
    </row>
    <row r="55">
      <c r="A55" s="86" t="s">
        <v>365</v>
      </c>
      <c r="B55" s="88" t="s">
        <v>81</v>
      </c>
      <c r="C55" s="86"/>
      <c r="D55" s="95" t="s">
        <v>366</v>
      </c>
      <c r="E55" s="87"/>
      <c r="F55" s="87"/>
    </row>
    <row r="56">
      <c r="A56" s="86" t="s">
        <v>367</v>
      </c>
      <c r="B56" s="86" t="s">
        <v>82</v>
      </c>
      <c r="C56" s="86"/>
      <c r="D56" s="88" t="s">
        <v>368</v>
      </c>
      <c r="E56" s="87"/>
      <c r="F56" s="87"/>
    </row>
    <row r="57">
      <c r="A57" s="86" t="s">
        <v>369</v>
      </c>
      <c r="B57" s="88" t="s">
        <v>370</v>
      </c>
      <c r="C57" s="88"/>
      <c r="D57" s="88" t="s">
        <v>612</v>
      </c>
      <c r="E57" s="87"/>
      <c r="F57" s="87"/>
    </row>
    <row r="58">
      <c r="A58" s="86" t="s">
        <v>372</v>
      </c>
      <c r="B58" s="88" t="s">
        <v>84</v>
      </c>
      <c r="C58" s="86" t="s">
        <v>373</v>
      </c>
      <c r="D58" s="88" t="s">
        <v>613</v>
      </c>
      <c r="E58" s="87"/>
      <c r="F58" s="87"/>
    </row>
    <row r="59">
      <c r="A59" s="86" t="s">
        <v>375</v>
      </c>
      <c r="B59" s="88" t="s">
        <v>86</v>
      </c>
      <c r="C59" s="88" t="s">
        <v>376</v>
      </c>
      <c r="D59" s="88" t="s">
        <v>614</v>
      </c>
      <c r="E59" s="87"/>
      <c r="F59" s="87"/>
    </row>
    <row r="60">
      <c r="A60" s="86" t="s">
        <v>378</v>
      </c>
      <c r="B60" s="88" t="s">
        <v>88</v>
      </c>
      <c r="C60" s="86"/>
      <c r="D60" s="88" t="s">
        <v>615</v>
      </c>
      <c r="E60" s="87"/>
      <c r="F60" s="87"/>
    </row>
    <row r="61">
      <c r="A61" s="86" t="s">
        <v>380</v>
      </c>
      <c r="B61" s="86" t="s">
        <v>89</v>
      </c>
      <c r="C61" s="86" t="s">
        <v>90</v>
      </c>
      <c r="D61" s="88" t="s">
        <v>381</v>
      </c>
      <c r="E61" s="87"/>
      <c r="F61" s="87"/>
    </row>
    <row r="62">
      <c r="A62" s="86" t="s">
        <v>382</v>
      </c>
      <c r="B62" s="86" t="s">
        <v>91</v>
      </c>
      <c r="C62" s="86" t="s">
        <v>92</v>
      </c>
      <c r="D62" s="88" t="s">
        <v>616</v>
      </c>
      <c r="E62" s="87"/>
      <c r="F62" s="87"/>
    </row>
    <row r="63">
      <c r="A63" s="86" t="s">
        <v>384</v>
      </c>
      <c r="B63" s="86" t="s">
        <v>93</v>
      </c>
      <c r="C63" s="88" t="s">
        <v>94</v>
      </c>
      <c r="D63" s="88" t="s">
        <v>617</v>
      </c>
      <c r="E63" s="87"/>
      <c r="F63" s="87"/>
    </row>
    <row r="64">
      <c r="A64" s="86" t="s">
        <v>386</v>
      </c>
      <c r="B64" s="88" t="s">
        <v>387</v>
      </c>
      <c r="C64" s="86" t="s">
        <v>388</v>
      </c>
      <c r="D64" s="88" t="s">
        <v>389</v>
      </c>
      <c r="E64" s="87"/>
      <c r="F64" s="87"/>
    </row>
    <row r="65">
      <c r="A65" s="86" t="s">
        <v>390</v>
      </c>
      <c r="B65" s="86" t="s">
        <v>95</v>
      </c>
      <c r="C65" s="86" t="s">
        <v>391</v>
      </c>
      <c r="D65" s="86" t="s">
        <v>392</v>
      </c>
      <c r="E65" s="87"/>
      <c r="F65" s="87"/>
    </row>
    <row r="66">
      <c r="A66" s="86" t="s">
        <v>393</v>
      </c>
      <c r="B66" s="86" t="s">
        <v>99</v>
      </c>
      <c r="C66" s="86" t="s">
        <v>100</v>
      </c>
      <c r="D66" s="88" t="s">
        <v>618</v>
      </c>
      <c r="E66" s="87"/>
      <c r="F66" s="87"/>
    </row>
    <row r="67">
      <c r="A67" s="86" t="s">
        <v>395</v>
      </c>
      <c r="B67" s="88" t="s">
        <v>101</v>
      </c>
      <c r="C67" s="86" t="s">
        <v>102</v>
      </c>
      <c r="D67" s="88" t="s">
        <v>619</v>
      </c>
      <c r="E67" s="87"/>
      <c r="F67" s="87"/>
    </row>
    <row r="68">
      <c r="A68" s="86" t="s">
        <v>397</v>
      </c>
      <c r="B68" s="86" t="s">
        <v>103</v>
      </c>
      <c r="C68" s="86" t="s">
        <v>104</v>
      </c>
      <c r="D68" s="88" t="s">
        <v>620</v>
      </c>
      <c r="E68" s="87"/>
      <c r="F68" s="87"/>
    </row>
    <row r="69">
      <c r="A69" s="86" t="s">
        <v>399</v>
      </c>
      <c r="B69" s="86" t="s">
        <v>400</v>
      </c>
      <c r="C69" s="86" t="s">
        <v>106</v>
      </c>
      <c r="D69" s="88" t="s">
        <v>621</v>
      </c>
      <c r="E69" s="87"/>
      <c r="F69" s="87"/>
    </row>
    <row r="70">
      <c r="A70" s="86" t="s">
        <v>402</v>
      </c>
      <c r="B70" s="88" t="s">
        <v>107</v>
      </c>
      <c r="C70" s="88" t="s">
        <v>108</v>
      </c>
      <c r="D70" s="88" t="s">
        <v>622</v>
      </c>
      <c r="E70" s="87"/>
      <c r="F70" s="87"/>
    </row>
    <row r="71">
      <c r="A71" s="86" t="s">
        <v>404</v>
      </c>
      <c r="B71" s="86" t="s">
        <v>109</v>
      </c>
      <c r="C71" s="86" t="s">
        <v>405</v>
      </c>
      <c r="D71" s="88" t="s">
        <v>623</v>
      </c>
      <c r="E71" s="87"/>
      <c r="F71" s="87"/>
    </row>
    <row r="72">
      <c r="A72" s="86" t="s">
        <v>407</v>
      </c>
      <c r="B72" s="86" t="s">
        <v>111</v>
      </c>
      <c r="C72" s="86" t="s">
        <v>112</v>
      </c>
      <c r="D72" s="88" t="s">
        <v>624</v>
      </c>
      <c r="E72" s="87"/>
      <c r="F72" s="87"/>
    </row>
    <row r="73">
      <c r="A73" s="86" t="s">
        <v>409</v>
      </c>
      <c r="B73" s="86" t="s">
        <v>113</v>
      </c>
      <c r="C73" s="86" t="s">
        <v>114</v>
      </c>
      <c r="D73" s="86" t="s">
        <v>410</v>
      </c>
      <c r="E73" s="87"/>
      <c r="F73" s="87"/>
    </row>
    <row r="74">
      <c r="A74" s="86" t="s">
        <v>411</v>
      </c>
      <c r="B74" s="86" t="s">
        <v>115</v>
      </c>
      <c r="C74" s="86" t="s">
        <v>116</v>
      </c>
      <c r="D74" s="88" t="s">
        <v>625</v>
      </c>
      <c r="E74" s="87"/>
      <c r="F74" s="87"/>
    </row>
    <row r="75">
      <c r="A75" s="86" t="s">
        <v>413</v>
      </c>
      <c r="B75" s="88" t="s">
        <v>117</v>
      </c>
      <c r="C75" s="88" t="s">
        <v>118</v>
      </c>
      <c r="D75" s="88" t="s">
        <v>626</v>
      </c>
      <c r="E75" s="87"/>
      <c r="F75" s="87"/>
    </row>
    <row r="76">
      <c r="A76" s="86" t="s">
        <v>415</v>
      </c>
      <c r="B76" s="86" t="s">
        <v>119</v>
      </c>
      <c r="C76" s="86" t="s">
        <v>120</v>
      </c>
      <c r="D76" s="88" t="s">
        <v>627</v>
      </c>
      <c r="E76" s="87"/>
      <c r="F76" s="87"/>
    </row>
    <row r="77">
      <c r="A77" s="86" t="s">
        <v>417</v>
      </c>
      <c r="B77" s="88" t="s">
        <v>121</v>
      </c>
      <c r="C77" s="88" t="s">
        <v>122</v>
      </c>
      <c r="D77" s="88" t="s">
        <v>628</v>
      </c>
      <c r="E77" s="87"/>
      <c r="F77" s="87"/>
    </row>
    <row r="78">
      <c r="A78" s="86" t="s">
        <v>419</v>
      </c>
      <c r="B78" s="86" t="s">
        <v>123</v>
      </c>
      <c r="C78" s="88" t="s">
        <v>124</v>
      </c>
      <c r="D78" s="88" t="s">
        <v>629</v>
      </c>
      <c r="E78" s="87"/>
      <c r="F78" s="87"/>
    </row>
    <row r="79">
      <c r="A79" s="86" t="s">
        <v>421</v>
      </c>
      <c r="B79" s="86" t="s">
        <v>422</v>
      </c>
      <c r="C79" s="86" t="s">
        <v>423</v>
      </c>
      <c r="D79" s="88" t="s">
        <v>630</v>
      </c>
      <c r="E79" s="87"/>
      <c r="F79" s="87"/>
    </row>
    <row r="80">
      <c r="A80" s="86" t="s">
        <v>425</v>
      </c>
      <c r="B80" s="86" t="s">
        <v>426</v>
      </c>
      <c r="C80" s="88" t="s">
        <v>427</v>
      </c>
      <c r="D80" s="88" t="s">
        <v>631</v>
      </c>
      <c r="E80" s="87"/>
      <c r="F80" s="87"/>
    </row>
    <row r="81">
      <c r="A81" s="86" t="s">
        <v>429</v>
      </c>
      <c r="B81" s="86" t="s">
        <v>430</v>
      </c>
      <c r="C81" s="86"/>
      <c r="D81" s="8" t="s">
        <v>632</v>
      </c>
      <c r="E81" s="87"/>
      <c r="F81" s="87"/>
    </row>
    <row r="82">
      <c r="A82" s="86" t="s">
        <v>432</v>
      </c>
      <c r="B82" s="8" t="s">
        <v>633</v>
      </c>
      <c r="C82" s="86"/>
      <c r="D82" s="87" t="s">
        <v>634</v>
      </c>
      <c r="E82" s="87"/>
      <c r="F82" s="87"/>
    </row>
    <row r="83">
      <c r="A83" s="86" t="s">
        <v>434</v>
      </c>
      <c r="B83" s="86" t="s">
        <v>129</v>
      </c>
      <c r="C83" s="86"/>
      <c r="D83" s="88" t="s">
        <v>435</v>
      </c>
      <c r="E83" s="87"/>
      <c r="F83" s="87"/>
    </row>
    <row r="84">
      <c r="A84" s="86" t="s">
        <v>436</v>
      </c>
      <c r="B84" s="86" t="s">
        <v>130</v>
      </c>
      <c r="C84" s="86"/>
      <c r="D84" s="88" t="s">
        <v>635</v>
      </c>
      <c r="E84" s="87"/>
      <c r="F84" s="87"/>
    </row>
    <row r="85">
      <c r="A85" s="86" t="s">
        <v>438</v>
      </c>
      <c r="B85" s="88" t="s">
        <v>439</v>
      </c>
      <c r="C85" s="86"/>
      <c r="D85" s="88" t="s">
        <v>440</v>
      </c>
      <c r="E85" s="87"/>
      <c r="F85" s="87"/>
    </row>
    <row r="86">
      <c r="A86" s="86"/>
      <c r="B86" s="86"/>
      <c r="C86" s="86"/>
      <c r="D86" s="86"/>
      <c r="E86" s="30"/>
      <c r="F86" s="30"/>
    </row>
    <row r="87">
      <c r="A87" s="93" t="s">
        <v>441</v>
      </c>
      <c r="B87" s="92"/>
      <c r="C87" s="84"/>
      <c r="D87" s="84"/>
      <c r="E87" s="87"/>
      <c r="F87" s="30"/>
    </row>
    <row r="88">
      <c r="A88" s="86"/>
      <c r="B88" s="86" t="s">
        <v>2</v>
      </c>
      <c r="C88" s="86" t="s">
        <v>3</v>
      </c>
      <c r="D88" s="86" t="s">
        <v>272</v>
      </c>
      <c r="E88" s="30"/>
      <c r="F88" s="30"/>
    </row>
    <row r="89">
      <c r="A89" s="86" t="s">
        <v>134</v>
      </c>
      <c r="B89" s="88" t="s">
        <v>135</v>
      </c>
      <c r="C89" s="86" t="s">
        <v>442</v>
      </c>
      <c r="D89" s="8" t="s">
        <v>636</v>
      </c>
      <c r="E89" s="87"/>
      <c r="F89" s="87"/>
    </row>
    <row r="90">
      <c r="A90" s="86" t="s">
        <v>444</v>
      </c>
      <c r="B90" s="86" t="s">
        <v>137</v>
      </c>
      <c r="C90" s="86" t="s">
        <v>138</v>
      </c>
      <c r="D90" s="86" t="s">
        <v>445</v>
      </c>
      <c r="E90" s="87"/>
      <c r="F90" s="87"/>
    </row>
    <row r="91">
      <c r="A91" s="86" t="s">
        <v>446</v>
      </c>
      <c r="B91" s="88" t="s">
        <v>637</v>
      </c>
      <c r="C91" s="86" t="s">
        <v>140</v>
      </c>
      <c r="D91" s="88" t="s">
        <v>448</v>
      </c>
      <c r="E91" s="87"/>
      <c r="F91" s="87"/>
    </row>
    <row r="92">
      <c r="A92" s="86" t="s">
        <v>449</v>
      </c>
      <c r="B92" s="86" t="s">
        <v>141</v>
      </c>
      <c r="C92" s="86" t="s">
        <v>142</v>
      </c>
      <c r="D92" s="88" t="s">
        <v>450</v>
      </c>
      <c r="E92" s="87"/>
      <c r="F92" s="87"/>
    </row>
    <row r="93">
      <c r="A93" s="86" t="s">
        <v>451</v>
      </c>
      <c r="B93" s="86" t="s">
        <v>143</v>
      </c>
      <c r="C93" s="86" t="s">
        <v>144</v>
      </c>
      <c r="D93" s="88" t="s">
        <v>452</v>
      </c>
      <c r="E93" s="87"/>
      <c r="F93" s="87"/>
    </row>
    <row r="94">
      <c r="A94" s="86" t="s">
        <v>453</v>
      </c>
      <c r="B94" s="88" t="s">
        <v>145</v>
      </c>
      <c r="C94" s="86" t="s">
        <v>146</v>
      </c>
      <c r="D94" s="88" t="s">
        <v>638</v>
      </c>
      <c r="E94" s="87"/>
      <c r="F94" s="87"/>
    </row>
    <row r="95">
      <c r="A95" s="86" t="s">
        <v>455</v>
      </c>
      <c r="B95" s="86" t="s">
        <v>147</v>
      </c>
      <c r="C95" s="86" t="s">
        <v>148</v>
      </c>
      <c r="D95" s="88" t="s">
        <v>456</v>
      </c>
      <c r="E95" s="87"/>
      <c r="F95" s="87"/>
    </row>
    <row r="96">
      <c r="A96" s="86" t="s">
        <v>457</v>
      </c>
      <c r="B96" s="86" t="s">
        <v>149</v>
      </c>
      <c r="C96" s="86" t="s">
        <v>150</v>
      </c>
      <c r="D96" s="88" t="s">
        <v>458</v>
      </c>
      <c r="E96" s="87"/>
      <c r="F96" s="87"/>
    </row>
    <row r="97">
      <c r="A97" s="86" t="s">
        <v>459</v>
      </c>
      <c r="B97" s="86" t="s">
        <v>151</v>
      </c>
      <c r="C97" s="86" t="s">
        <v>152</v>
      </c>
      <c r="D97" s="88" t="s">
        <v>460</v>
      </c>
      <c r="E97" s="87"/>
      <c r="F97" s="87"/>
    </row>
    <row r="98">
      <c r="A98" s="86" t="s">
        <v>461</v>
      </c>
      <c r="B98" s="86" t="s">
        <v>462</v>
      </c>
      <c r="C98" s="88" t="s">
        <v>154</v>
      </c>
      <c r="D98" s="7" t="s">
        <v>463</v>
      </c>
      <c r="E98" s="87"/>
      <c r="F98" s="87"/>
    </row>
    <row r="99">
      <c r="A99" s="86" t="s">
        <v>464</v>
      </c>
      <c r="B99" s="86" t="s">
        <v>155</v>
      </c>
      <c r="C99" s="86" t="s">
        <v>156</v>
      </c>
      <c r="D99" s="88" t="s">
        <v>465</v>
      </c>
      <c r="E99" s="87"/>
      <c r="F99" s="87"/>
    </row>
    <row r="100">
      <c r="A100" s="86" t="s">
        <v>466</v>
      </c>
      <c r="B100" s="86" t="s">
        <v>157</v>
      </c>
      <c r="C100" s="86"/>
      <c r="D100" s="88" t="s">
        <v>467</v>
      </c>
      <c r="E100" s="87"/>
      <c r="F100" s="87"/>
    </row>
    <row r="101">
      <c r="A101" s="86" t="s">
        <v>468</v>
      </c>
      <c r="B101" s="86" t="s">
        <v>469</v>
      </c>
      <c r="C101" s="88" t="s">
        <v>159</v>
      </c>
      <c r="D101" s="88" t="s">
        <v>470</v>
      </c>
      <c r="E101" s="87"/>
      <c r="F101" s="87"/>
    </row>
    <row r="102">
      <c r="A102" s="86" t="s">
        <v>471</v>
      </c>
      <c r="B102" s="86" t="s">
        <v>160</v>
      </c>
      <c r="C102" s="86"/>
      <c r="D102" s="88" t="s">
        <v>472</v>
      </c>
      <c r="E102" s="87"/>
      <c r="F102" s="87"/>
    </row>
    <row r="103">
      <c r="A103" s="86" t="s">
        <v>473</v>
      </c>
      <c r="B103" s="88" t="s">
        <v>474</v>
      </c>
      <c r="C103" s="86"/>
      <c r="D103" s="88" t="s">
        <v>475</v>
      </c>
      <c r="E103" s="87"/>
      <c r="F103" s="87"/>
    </row>
    <row r="104">
      <c r="A104" s="86" t="s">
        <v>476</v>
      </c>
      <c r="B104" s="88" t="s">
        <v>164</v>
      </c>
      <c r="C104" s="86"/>
      <c r="D104" s="88" t="s">
        <v>477</v>
      </c>
      <c r="E104" s="87"/>
      <c r="F104" s="87"/>
    </row>
    <row r="105">
      <c r="A105" s="86" t="s">
        <v>478</v>
      </c>
      <c r="B105" s="86" t="s">
        <v>479</v>
      </c>
      <c r="C105" s="86"/>
      <c r="D105" s="88" t="s">
        <v>480</v>
      </c>
      <c r="E105" s="87"/>
      <c r="F105" s="87"/>
    </row>
    <row r="106">
      <c r="A106" s="86" t="s">
        <v>481</v>
      </c>
      <c r="B106" s="86" t="s">
        <v>482</v>
      </c>
      <c r="C106" s="86"/>
      <c r="D106" s="86" t="s">
        <v>483</v>
      </c>
      <c r="E106" s="87"/>
      <c r="F106" s="87"/>
    </row>
    <row r="107">
      <c r="A107" s="86" t="s">
        <v>484</v>
      </c>
      <c r="B107" s="86" t="s">
        <v>139</v>
      </c>
      <c r="C107" s="86"/>
      <c r="D107" s="88" t="s">
        <v>639</v>
      </c>
      <c r="E107" s="87"/>
      <c r="F107" s="87"/>
    </row>
    <row r="108">
      <c r="A108" s="86" t="s">
        <v>486</v>
      </c>
      <c r="B108" s="86" t="s">
        <v>487</v>
      </c>
      <c r="C108" s="86"/>
      <c r="D108" s="88" t="s">
        <v>640</v>
      </c>
      <c r="E108" s="87"/>
      <c r="F108" s="87"/>
    </row>
    <row r="109">
      <c r="A109" s="86" t="s">
        <v>489</v>
      </c>
      <c r="B109" s="88" t="s">
        <v>490</v>
      </c>
      <c r="C109" s="86"/>
      <c r="D109" s="88" t="s">
        <v>641</v>
      </c>
      <c r="E109" s="87"/>
      <c r="F109" s="87"/>
    </row>
    <row r="110">
      <c r="A110" s="86" t="s">
        <v>492</v>
      </c>
      <c r="B110" s="86" t="s">
        <v>493</v>
      </c>
      <c r="C110" s="86"/>
      <c r="D110" s="88" t="s">
        <v>642</v>
      </c>
      <c r="E110" s="87"/>
      <c r="F110" s="87"/>
    </row>
    <row r="111">
      <c r="A111" s="86" t="s">
        <v>495</v>
      </c>
      <c r="B111" s="86" t="s">
        <v>168</v>
      </c>
      <c r="C111" s="86"/>
      <c r="D111" s="88" t="s">
        <v>643</v>
      </c>
      <c r="E111" s="87"/>
      <c r="F111" s="87"/>
    </row>
    <row r="112">
      <c r="A112" s="86" t="s">
        <v>497</v>
      </c>
      <c r="B112" s="88" t="s">
        <v>498</v>
      </c>
      <c r="C112" s="86"/>
      <c r="D112" s="88" t="s">
        <v>499</v>
      </c>
      <c r="E112" s="87"/>
      <c r="F112" s="87"/>
    </row>
    <row r="113">
      <c r="A113" s="86" t="s">
        <v>644</v>
      </c>
      <c r="B113" s="88" t="s">
        <v>645</v>
      </c>
      <c r="C113" s="86"/>
      <c r="D113" s="88" t="s">
        <v>646</v>
      </c>
      <c r="E113" s="87"/>
      <c r="F113" s="87"/>
    </row>
    <row r="114">
      <c r="A114" s="86"/>
      <c r="B114" s="86"/>
      <c r="C114" s="86"/>
      <c r="D114" s="86"/>
      <c r="E114" s="30"/>
      <c r="F114" s="30"/>
    </row>
    <row r="115">
      <c r="A115" s="86"/>
      <c r="B115" s="86"/>
      <c r="C115" s="86"/>
      <c r="D115" s="86"/>
      <c r="E115" s="30"/>
      <c r="F115" s="30"/>
    </row>
    <row r="116">
      <c r="A116" s="86"/>
      <c r="B116" s="86"/>
      <c r="C116" s="86"/>
      <c r="D116" s="86"/>
      <c r="E116" s="30"/>
      <c r="F116" s="30"/>
    </row>
    <row r="117">
      <c r="A117" s="86"/>
      <c r="B117" s="86"/>
      <c r="C117" s="86"/>
      <c r="D117" s="86"/>
      <c r="E117" s="30"/>
      <c r="F117" s="30"/>
    </row>
    <row r="118">
      <c r="A118" s="93" t="s">
        <v>170</v>
      </c>
      <c r="B118" s="92"/>
      <c r="C118" s="84"/>
      <c r="D118" s="84"/>
      <c r="E118" s="30"/>
      <c r="F118" s="30"/>
    </row>
    <row r="119">
      <c r="A119" s="86"/>
      <c r="B119" s="86" t="s">
        <v>2</v>
      </c>
      <c r="C119" s="86" t="s">
        <v>3</v>
      </c>
      <c r="D119" s="86" t="s">
        <v>272</v>
      </c>
      <c r="E119" s="87"/>
      <c r="F119" s="30"/>
    </row>
    <row r="120">
      <c r="A120" s="86" t="s">
        <v>171</v>
      </c>
      <c r="B120" s="86" t="s">
        <v>500</v>
      </c>
      <c r="C120" s="86"/>
      <c r="D120" s="88" t="s">
        <v>647</v>
      </c>
      <c r="E120" s="87"/>
      <c r="F120" s="87"/>
    </row>
    <row r="121">
      <c r="A121" s="86" t="s">
        <v>502</v>
      </c>
      <c r="B121" s="86" t="s">
        <v>175</v>
      </c>
      <c r="C121" s="86"/>
      <c r="D121" s="88" t="s">
        <v>648</v>
      </c>
      <c r="E121" s="87"/>
      <c r="F121" s="87"/>
    </row>
    <row r="122">
      <c r="A122" s="88" t="s">
        <v>504</v>
      </c>
      <c r="B122" s="88" t="s">
        <v>176</v>
      </c>
      <c r="C122" s="86"/>
      <c r="D122" s="96" t="s">
        <v>649</v>
      </c>
      <c r="E122" s="87"/>
      <c r="F122" s="87"/>
    </row>
    <row r="123">
      <c r="A123" s="88" t="s">
        <v>507</v>
      </c>
      <c r="B123" s="86" t="s">
        <v>505</v>
      </c>
      <c r="C123" s="86"/>
      <c r="D123" s="88" t="s">
        <v>650</v>
      </c>
      <c r="E123" s="87"/>
      <c r="F123" s="87"/>
    </row>
    <row r="124">
      <c r="A124" s="88" t="s">
        <v>509</v>
      </c>
      <c r="B124" s="86" t="s">
        <v>178</v>
      </c>
      <c r="C124" s="86"/>
      <c r="D124" s="88" t="s">
        <v>651</v>
      </c>
      <c r="E124" s="87"/>
      <c r="F124" s="87"/>
    </row>
    <row r="125">
      <c r="A125" s="88" t="s">
        <v>512</v>
      </c>
      <c r="B125" s="88" t="s">
        <v>510</v>
      </c>
      <c r="C125" s="86" t="s">
        <v>180</v>
      </c>
      <c r="D125" s="88" t="s">
        <v>652</v>
      </c>
      <c r="E125" s="87"/>
      <c r="F125" s="87"/>
    </row>
    <row r="126">
      <c r="A126" s="86" t="s">
        <v>515</v>
      </c>
      <c r="B126" s="86" t="s">
        <v>513</v>
      </c>
      <c r="C126" s="86"/>
      <c r="D126" s="88" t="s">
        <v>653</v>
      </c>
      <c r="E126" s="87"/>
      <c r="F126" s="87"/>
    </row>
    <row r="127">
      <c r="A127" s="88" t="s">
        <v>519</v>
      </c>
      <c r="B127" s="88" t="s">
        <v>516</v>
      </c>
      <c r="C127" s="88" t="s">
        <v>517</v>
      </c>
      <c r="D127" s="86" t="s">
        <v>518</v>
      </c>
      <c r="E127" s="87"/>
      <c r="F127" s="87"/>
    </row>
    <row r="128">
      <c r="A128" s="88" t="s">
        <v>521</v>
      </c>
      <c r="B128" s="86" t="s">
        <v>183</v>
      </c>
      <c r="C128" s="86" t="s">
        <v>184</v>
      </c>
      <c r="D128" s="86" t="s">
        <v>520</v>
      </c>
      <c r="E128" s="87"/>
      <c r="F128" s="87"/>
    </row>
    <row r="129">
      <c r="A129" s="88" t="s">
        <v>524</v>
      </c>
      <c r="B129" s="86" t="s">
        <v>522</v>
      </c>
      <c r="C129" s="86" t="s">
        <v>186</v>
      </c>
      <c r="D129" s="88" t="s">
        <v>523</v>
      </c>
      <c r="E129" s="87"/>
      <c r="F129" s="87"/>
    </row>
    <row r="130">
      <c r="A130" s="88" t="s">
        <v>527</v>
      </c>
      <c r="B130" s="86" t="s">
        <v>525</v>
      </c>
      <c r="C130" s="86" t="s">
        <v>188</v>
      </c>
      <c r="D130" s="88" t="s">
        <v>654</v>
      </c>
      <c r="E130" s="87"/>
      <c r="F130" s="87"/>
    </row>
    <row r="131">
      <c r="A131" s="88" t="s">
        <v>531</v>
      </c>
      <c r="B131" s="86" t="s">
        <v>528</v>
      </c>
      <c r="C131" s="86" t="s">
        <v>529</v>
      </c>
      <c r="D131" s="88" t="s">
        <v>530</v>
      </c>
      <c r="E131" s="87"/>
      <c r="F131" s="87"/>
    </row>
    <row r="132">
      <c r="A132" s="88" t="s">
        <v>534</v>
      </c>
      <c r="B132" s="86" t="s">
        <v>256</v>
      </c>
      <c r="C132" s="86" t="s">
        <v>532</v>
      </c>
      <c r="D132" s="88" t="s">
        <v>533</v>
      </c>
      <c r="E132" s="87"/>
      <c r="F132" s="87"/>
    </row>
    <row r="133">
      <c r="A133" s="88" t="s">
        <v>536</v>
      </c>
      <c r="B133" s="88" t="s">
        <v>198</v>
      </c>
      <c r="C133" s="86" t="s">
        <v>199</v>
      </c>
      <c r="D133" s="88" t="s">
        <v>655</v>
      </c>
      <c r="E133" s="87"/>
      <c r="F133" s="87"/>
    </row>
    <row r="134">
      <c r="A134" s="88" t="s">
        <v>539</v>
      </c>
      <c r="B134" s="86" t="s">
        <v>537</v>
      </c>
      <c r="C134" s="86"/>
      <c r="D134" s="88" t="s">
        <v>656</v>
      </c>
      <c r="E134" s="87"/>
      <c r="F134" s="87"/>
    </row>
    <row r="135">
      <c r="A135" s="88" t="s">
        <v>542</v>
      </c>
      <c r="B135" s="86" t="s">
        <v>540</v>
      </c>
      <c r="C135" s="86"/>
      <c r="D135" s="88" t="s">
        <v>657</v>
      </c>
      <c r="E135" s="87"/>
      <c r="F135" s="87"/>
    </row>
    <row r="136">
      <c r="A136" s="88" t="s">
        <v>658</v>
      </c>
      <c r="B136" s="86" t="s">
        <v>191</v>
      </c>
      <c r="C136" s="86"/>
      <c r="D136" s="88" t="s">
        <v>659</v>
      </c>
      <c r="E136" s="87"/>
      <c r="F136" s="87"/>
    </row>
    <row r="137">
      <c r="A137" s="88" t="s">
        <v>660</v>
      </c>
      <c r="B137" s="88" t="s">
        <v>196</v>
      </c>
      <c r="C137" s="86"/>
      <c r="D137" s="88"/>
      <c r="E137" s="87"/>
      <c r="F137" s="87"/>
    </row>
    <row r="138">
      <c r="A138" s="86"/>
      <c r="B138" s="86"/>
      <c r="C138" s="86"/>
      <c r="D138" s="86"/>
      <c r="E138" s="30"/>
      <c r="F138" s="30"/>
    </row>
    <row r="139">
      <c r="A139" s="93" t="s">
        <v>203</v>
      </c>
      <c r="B139" s="92"/>
      <c r="C139" s="84"/>
      <c r="D139" s="84"/>
      <c r="E139" s="87"/>
      <c r="F139" s="30"/>
    </row>
    <row r="140">
      <c r="A140" s="86"/>
      <c r="B140" s="86" t="s">
        <v>2</v>
      </c>
      <c r="C140" s="86" t="s">
        <v>3</v>
      </c>
      <c r="D140" s="86" t="s">
        <v>272</v>
      </c>
      <c r="E140" s="30"/>
      <c r="F140" s="30"/>
    </row>
    <row r="141">
      <c r="A141" s="88" t="s">
        <v>204</v>
      </c>
      <c r="B141" s="88" t="s">
        <v>544</v>
      </c>
      <c r="C141" s="86" t="s">
        <v>545</v>
      </c>
      <c r="D141" s="88" t="s">
        <v>661</v>
      </c>
      <c r="E141" s="30"/>
      <c r="F141" s="87"/>
      <c r="G141" s="97"/>
    </row>
    <row r="142">
      <c r="A142" s="88" t="s">
        <v>547</v>
      </c>
      <c r="B142" s="86" t="s">
        <v>207</v>
      </c>
      <c r="C142" s="86" t="s">
        <v>208</v>
      </c>
      <c r="D142" s="88" t="s">
        <v>662</v>
      </c>
      <c r="E142" s="30"/>
      <c r="F142" s="87"/>
    </row>
    <row r="143">
      <c r="A143" s="88" t="s">
        <v>549</v>
      </c>
      <c r="B143" s="86" t="s">
        <v>550</v>
      </c>
      <c r="C143" s="86" t="s">
        <v>551</v>
      </c>
      <c r="D143" s="86" t="s">
        <v>552</v>
      </c>
      <c r="E143" s="30"/>
      <c r="F143" s="87"/>
    </row>
    <row r="144">
      <c r="A144" s="88" t="s">
        <v>553</v>
      </c>
      <c r="B144" s="86" t="s">
        <v>209</v>
      </c>
      <c r="C144" s="86" t="s">
        <v>210</v>
      </c>
      <c r="D144" s="86" t="s">
        <v>554</v>
      </c>
      <c r="E144" s="30"/>
      <c r="F144" s="87"/>
    </row>
    <row r="145">
      <c r="A145" s="88" t="s">
        <v>555</v>
      </c>
      <c r="B145" s="86" t="s">
        <v>211</v>
      </c>
      <c r="C145" s="86"/>
      <c r="D145" s="86" t="s">
        <v>556</v>
      </c>
      <c r="E145" s="30"/>
      <c r="F145" s="87"/>
    </row>
    <row r="146">
      <c r="A146" s="88" t="s">
        <v>557</v>
      </c>
      <c r="B146" s="86" t="s">
        <v>212</v>
      </c>
      <c r="C146" s="86" t="s">
        <v>213</v>
      </c>
      <c r="D146" s="88" t="s">
        <v>558</v>
      </c>
      <c r="E146" s="30"/>
      <c r="F146" s="87"/>
    </row>
    <row r="147">
      <c r="A147" s="88" t="s">
        <v>559</v>
      </c>
      <c r="B147" s="86" t="s">
        <v>214</v>
      </c>
      <c r="C147" s="86" t="s">
        <v>215</v>
      </c>
      <c r="D147" s="86" t="s">
        <v>560</v>
      </c>
      <c r="E147" s="30"/>
      <c r="F147" s="87"/>
    </row>
    <row r="148">
      <c r="A148" s="88" t="s">
        <v>561</v>
      </c>
      <c r="B148" s="86" t="s">
        <v>562</v>
      </c>
      <c r="C148" s="86" t="s">
        <v>217</v>
      </c>
      <c r="D148" s="88" t="s">
        <v>563</v>
      </c>
      <c r="E148" s="30"/>
      <c r="F148" s="87"/>
      <c r="G148" s="97" t="s">
        <v>663</v>
      </c>
    </row>
    <row r="149">
      <c r="A149" s="88" t="s">
        <v>564</v>
      </c>
      <c r="B149" s="86" t="s">
        <v>222</v>
      </c>
      <c r="C149" s="86" t="s">
        <v>223</v>
      </c>
      <c r="D149" s="88" t="s">
        <v>565</v>
      </c>
      <c r="E149" s="30"/>
      <c r="F149" s="87"/>
    </row>
    <row r="150">
      <c r="A150" s="88" t="s">
        <v>566</v>
      </c>
      <c r="B150" s="86" t="s">
        <v>224</v>
      </c>
      <c r="C150" s="86" t="s">
        <v>225</v>
      </c>
      <c r="D150" s="86" t="s">
        <v>567</v>
      </c>
      <c r="E150" s="30"/>
      <c r="F150" s="87"/>
    </row>
    <row r="151">
      <c r="A151" s="88" t="s">
        <v>568</v>
      </c>
      <c r="B151" s="86" t="s">
        <v>226</v>
      </c>
      <c r="C151" s="86" t="s">
        <v>227</v>
      </c>
      <c r="D151" s="88" t="s">
        <v>569</v>
      </c>
      <c r="E151" s="30"/>
      <c r="F151" s="87"/>
    </row>
    <row r="152">
      <c r="A152" s="98"/>
      <c r="B152" s="98"/>
      <c r="C152" s="86"/>
      <c r="D152" s="86"/>
      <c r="E152" s="30"/>
      <c r="F152" s="30"/>
    </row>
    <row r="153">
      <c r="A153" s="99" t="s">
        <v>664</v>
      </c>
      <c r="B153" s="92"/>
      <c r="C153" s="84"/>
      <c r="D153" s="84"/>
      <c r="E153" s="87"/>
      <c r="F153" s="30"/>
    </row>
    <row r="154">
      <c r="A154" s="86"/>
      <c r="B154" s="86" t="s">
        <v>2</v>
      </c>
      <c r="C154" s="86" t="s">
        <v>3</v>
      </c>
      <c r="D154" s="86" t="s">
        <v>272</v>
      </c>
      <c r="E154" s="30"/>
      <c r="F154" s="30"/>
    </row>
    <row r="155">
      <c r="A155" s="100"/>
      <c r="B155" s="101" t="s">
        <v>665</v>
      </c>
      <c r="C155" s="102"/>
      <c r="D155" s="101" t="s">
        <v>666</v>
      </c>
      <c r="E155" s="101"/>
      <c r="F155" s="87"/>
    </row>
    <row r="156">
      <c r="A156" s="100"/>
      <c r="B156" s="101" t="s">
        <v>667</v>
      </c>
      <c r="C156" s="101" t="s">
        <v>232</v>
      </c>
      <c r="D156" s="101" t="s">
        <v>668</v>
      </c>
      <c r="E156" s="101"/>
      <c r="F156" s="87"/>
    </row>
    <row r="157">
      <c r="A157" s="100"/>
      <c r="B157" s="101" t="s">
        <v>669</v>
      </c>
      <c r="C157" s="101" t="s">
        <v>234</v>
      </c>
      <c r="D157" s="101" t="s">
        <v>670</v>
      </c>
      <c r="E157" s="101"/>
      <c r="F157" s="87"/>
    </row>
    <row r="158">
      <c r="A158" s="100"/>
      <c r="B158" s="101" t="s">
        <v>671</v>
      </c>
      <c r="C158" s="101" t="s">
        <v>236</v>
      </c>
      <c r="D158" s="101" t="s">
        <v>672</v>
      </c>
      <c r="E158" s="101"/>
      <c r="F158" s="87"/>
    </row>
    <row r="159">
      <c r="A159" s="100"/>
      <c r="B159" s="101" t="s">
        <v>237</v>
      </c>
      <c r="C159" s="101" t="s">
        <v>238</v>
      </c>
      <c r="D159" s="101" t="s">
        <v>673</v>
      </c>
      <c r="E159" s="101"/>
      <c r="F159" s="87"/>
    </row>
    <row r="160">
      <c r="A160" s="100"/>
      <c r="B160" s="101" t="s">
        <v>674</v>
      </c>
      <c r="C160" s="101" t="s">
        <v>240</v>
      </c>
      <c r="D160" s="103" t="s">
        <v>600</v>
      </c>
      <c r="E160" s="101"/>
      <c r="F160" s="87"/>
    </row>
    <row r="161">
      <c r="A161" s="100"/>
      <c r="B161" s="101" t="s">
        <v>675</v>
      </c>
      <c r="C161" s="102"/>
      <c r="D161" s="101" t="s">
        <v>676</v>
      </c>
      <c r="E161" s="101"/>
      <c r="F161" s="87"/>
    </row>
    <row r="162">
      <c r="A162" s="100"/>
      <c r="B162" s="101" t="s">
        <v>242</v>
      </c>
      <c r="C162" s="101" t="s">
        <v>243</v>
      </c>
      <c r="D162" s="101" t="s">
        <v>677</v>
      </c>
      <c r="E162" s="101"/>
      <c r="F162" s="87"/>
    </row>
    <row r="163">
      <c r="A163" s="100"/>
      <c r="B163" s="101" t="s">
        <v>678</v>
      </c>
      <c r="C163" s="102"/>
      <c r="D163" s="101" t="s">
        <v>679</v>
      </c>
      <c r="E163" s="101"/>
      <c r="F163" s="87"/>
    </row>
    <row r="164">
      <c r="A164" s="100"/>
      <c r="B164" s="101" t="s">
        <v>680</v>
      </c>
      <c r="C164" s="101" t="s">
        <v>246</v>
      </c>
      <c r="D164" s="101" t="s">
        <v>681</v>
      </c>
      <c r="E164" s="101"/>
      <c r="F164" s="87"/>
    </row>
    <row r="165">
      <c r="A165" s="100"/>
      <c r="B165" s="100"/>
      <c r="C165" s="100"/>
      <c r="D165" s="100"/>
      <c r="E165" s="30"/>
      <c r="F165" s="30"/>
    </row>
    <row r="166">
      <c r="A166" s="104" t="s">
        <v>247</v>
      </c>
      <c r="B166" s="105"/>
      <c r="C166" s="92"/>
      <c r="D166" s="106"/>
      <c r="E166" s="87"/>
      <c r="F166" s="30"/>
    </row>
    <row r="167">
      <c r="A167" s="86"/>
      <c r="B167" s="86" t="s">
        <v>2</v>
      </c>
      <c r="C167" s="86" t="s">
        <v>3</v>
      </c>
      <c r="D167" s="86" t="s">
        <v>272</v>
      </c>
      <c r="E167" s="87"/>
      <c r="F167" s="30"/>
    </row>
    <row r="168">
      <c r="A168" s="100"/>
      <c r="B168" s="37" t="s">
        <v>682</v>
      </c>
      <c r="C168" s="37" t="s">
        <v>683</v>
      </c>
      <c r="D168" s="107" t="s">
        <v>684</v>
      </c>
      <c r="E168" s="30"/>
      <c r="F168" s="30"/>
    </row>
    <row r="169">
      <c r="A169" s="100"/>
      <c r="B169" s="107" t="s">
        <v>685</v>
      </c>
      <c r="C169" s="107" t="s">
        <v>252</v>
      </c>
      <c r="D169" s="107" t="s">
        <v>686</v>
      </c>
      <c r="E169" s="30"/>
      <c r="F169" s="30"/>
    </row>
    <row r="170">
      <c r="A170" s="100"/>
      <c r="B170" s="108" t="s">
        <v>687</v>
      </c>
      <c r="C170" s="109" t="s">
        <v>688</v>
      </c>
      <c r="D170" s="110" t="s">
        <v>689</v>
      </c>
      <c r="E170" s="30"/>
      <c r="F170" s="30"/>
    </row>
    <row r="171">
      <c r="A171" s="111"/>
      <c r="B171" s="112"/>
      <c r="C171" s="111"/>
      <c r="D171" s="111"/>
    </row>
    <row r="172">
      <c r="A172" s="111"/>
      <c r="B172" s="113"/>
      <c r="C172" s="111"/>
      <c r="D172" s="111"/>
    </row>
    <row r="173">
      <c r="A173" s="111"/>
      <c r="B173" s="112"/>
      <c r="C173" s="111"/>
      <c r="D173" s="111"/>
    </row>
    <row r="174">
      <c r="A174" s="111"/>
      <c r="B174" s="114"/>
      <c r="C174" s="111"/>
      <c r="D174" s="111"/>
    </row>
    <row r="175">
      <c r="A175" s="111"/>
      <c r="B175" s="114"/>
      <c r="C175" s="111"/>
      <c r="D175" s="111"/>
    </row>
    <row r="176">
      <c r="A176" s="111"/>
      <c r="C176" s="111"/>
      <c r="D176" s="111"/>
    </row>
    <row r="177">
      <c r="A177" s="111"/>
      <c r="B177" s="112"/>
      <c r="C177" s="111"/>
      <c r="D177" s="111"/>
    </row>
    <row r="178">
      <c r="A178" s="111"/>
      <c r="B178" s="112"/>
      <c r="C178" s="111"/>
      <c r="D178" s="111"/>
    </row>
    <row r="179">
      <c r="A179" s="111"/>
      <c r="B179" s="112"/>
      <c r="C179" s="111"/>
      <c r="D179" s="111"/>
    </row>
    <row r="180">
      <c r="A180" s="111"/>
      <c r="B180" s="111"/>
      <c r="C180" s="111"/>
      <c r="D180" s="111"/>
    </row>
    <row r="181">
      <c r="A181" s="111"/>
      <c r="B181" s="111"/>
      <c r="C181" s="111"/>
      <c r="D181" s="111"/>
    </row>
    <row r="182">
      <c r="A182" s="111"/>
      <c r="B182" s="111"/>
      <c r="C182" s="111"/>
      <c r="D182" s="111"/>
    </row>
    <row r="183">
      <c r="A183" s="111"/>
      <c r="B183" s="111"/>
      <c r="C183" s="111"/>
      <c r="D183" s="111"/>
    </row>
    <row r="184">
      <c r="A184" s="111"/>
      <c r="B184" s="111"/>
      <c r="C184" s="111"/>
      <c r="D184" s="111"/>
    </row>
    <row r="185">
      <c r="A185" s="111"/>
      <c r="B185" s="111"/>
      <c r="C185" s="111"/>
      <c r="D185" s="111"/>
    </row>
    <row r="186">
      <c r="A186" s="111"/>
      <c r="B186" s="111"/>
      <c r="C186" s="111"/>
      <c r="D186" s="111"/>
    </row>
    <row r="187">
      <c r="A187" s="111"/>
      <c r="B187" s="111"/>
      <c r="C187" s="111"/>
      <c r="D187" s="111"/>
    </row>
    <row r="188">
      <c r="A188" s="111"/>
      <c r="B188" s="111"/>
      <c r="C188" s="111"/>
      <c r="D188" s="111"/>
    </row>
    <row r="189">
      <c r="A189" s="111"/>
      <c r="B189" s="111"/>
      <c r="C189" s="111"/>
      <c r="D189" s="111"/>
    </row>
    <row r="190">
      <c r="A190" s="111"/>
      <c r="B190" s="111"/>
      <c r="C190" s="111"/>
      <c r="D190" s="111"/>
    </row>
    <row r="191">
      <c r="A191" s="111"/>
      <c r="B191" s="111"/>
      <c r="C191" s="111"/>
      <c r="D191" s="111"/>
    </row>
    <row r="192">
      <c r="A192" s="111"/>
      <c r="B192" s="111"/>
      <c r="C192" s="111"/>
      <c r="D192" s="111"/>
    </row>
    <row r="193">
      <c r="A193" s="111"/>
      <c r="B193" s="111"/>
      <c r="C193" s="111"/>
      <c r="D193" s="111"/>
    </row>
    <row r="194">
      <c r="A194" s="111"/>
      <c r="B194" s="111"/>
      <c r="C194" s="111"/>
      <c r="D194" s="111"/>
    </row>
    <row r="195">
      <c r="A195" s="111"/>
      <c r="B195" s="111"/>
      <c r="C195" s="111"/>
      <c r="D195" s="111"/>
    </row>
    <row r="196">
      <c r="A196" s="111"/>
      <c r="B196" s="111"/>
      <c r="C196" s="111"/>
      <c r="D196" s="111"/>
    </row>
    <row r="197">
      <c r="A197" s="111"/>
      <c r="B197" s="111"/>
      <c r="C197" s="111"/>
      <c r="D197" s="111"/>
    </row>
    <row r="198">
      <c r="A198" s="111"/>
      <c r="B198" s="111"/>
      <c r="C198" s="111"/>
      <c r="D198" s="111"/>
    </row>
    <row r="199">
      <c r="A199" s="111"/>
      <c r="B199" s="111"/>
      <c r="C199" s="111"/>
      <c r="D199" s="111"/>
    </row>
    <row r="200">
      <c r="A200" s="111"/>
      <c r="B200" s="111"/>
      <c r="C200" s="111"/>
      <c r="D200" s="111"/>
    </row>
    <row r="201">
      <c r="A201" s="111"/>
      <c r="B201" s="111"/>
      <c r="C201" s="111"/>
      <c r="D201" s="111"/>
    </row>
    <row r="202">
      <c r="A202" s="111"/>
      <c r="B202" s="111"/>
      <c r="C202" s="111"/>
      <c r="D202" s="111"/>
    </row>
    <row r="203">
      <c r="A203" s="111"/>
      <c r="B203" s="111"/>
      <c r="C203" s="111"/>
      <c r="D203" s="111"/>
    </row>
    <row r="204">
      <c r="A204" s="111"/>
      <c r="B204" s="111"/>
      <c r="C204" s="111"/>
      <c r="D204" s="111"/>
    </row>
    <row r="205">
      <c r="A205" s="111"/>
      <c r="B205" s="111"/>
      <c r="C205" s="111"/>
      <c r="D205" s="111"/>
    </row>
    <row r="206">
      <c r="A206" s="111"/>
      <c r="B206" s="111"/>
      <c r="C206" s="111"/>
      <c r="D206" s="111"/>
    </row>
    <row r="207">
      <c r="A207" s="111"/>
      <c r="B207" s="111"/>
      <c r="C207" s="111"/>
      <c r="D207" s="111"/>
    </row>
    <row r="208">
      <c r="A208" s="111"/>
      <c r="B208" s="111"/>
      <c r="C208" s="111"/>
      <c r="D208" s="111"/>
    </row>
    <row r="209">
      <c r="A209" s="111"/>
      <c r="B209" s="111"/>
      <c r="C209" s="111"/>
      <c r="D209" s="111"/>
    </row>
    <row r="210">
      <c r="A210" s="111"/>
      <c r="B210" s="111"/>
      <c r="C210" s="111"/>
      <c r="D210" s="111"/>
    </row>
    <row r="211">
      <c r="A211" s="111"/>
      <c r="B211" s="111"/>
      <c r="C211" s="111"/>
      <c r="D211" s="111"/>
    </row>
    <row r="212">
      <c r="A212" s="111"/>
      <c r="B212" s="111"/>
      <c r="C212" s="111"/>
      <c r="D212" s="111"/>
    </row>
    <row r="213">
      <c r="A213" s="111"/>
      <c r="B213" s="111"/>
      <c r="C213" s="111"/>
      <c r="D213" s="111"/>
    </row>
    <row r="214">
      <c r="A214" s="111"/>
      <c r="B214" s="111"/>
      <c r="C214" s="111"/>
      <c r="D214" s="111"/>
    </row>
    <row r="215">
      <c r="A215" s="111"/>
      <c r="B215" s="111"/>
      <c r="C215" s="111"/>
      <c r="D215" s="111"/>
    </row>
    <row r="216">
      <c r="A216" s="111"/>
      <c r="B216" s="111"/>
      <c r="C216" s="111"/>
      <c r="D216" s="111"/>
    </row>
    <row r="217">
      <c r="A217" s="111"/>
      <c r="B217" s="111"/>
      <c r="C217" s="111"/>
      <c r="D217" s="111"/>
    </row>
    <row r="218">
      <c r="A218" s="111"/>
      <c r="B218" s="111"/>
      <c r="C218" s="111"/>
      <c r="D218" s="111"/>
    </row>
    <row r="219">
      <c r="A219" s="111"/>
      <c r="B219" s="111"/>
      <c r="C219" s="111"/>
      <c r="D219" s="111"/>
    </row>
    <row r="220">
      <c r="A220" s="111"/>
      <c r="B220" s="111"/>
      <c r="C220" s="111"/>
      <c r="D220" s="111"/>
    </row>
    <row r="221">
      <c r="A221" s="111"/>
      <c r="B221" s="111"/>
      <c r="C221" s="111"/>
      <c r="D221" s="111"/>
    </row>
    <row r="222">
      <c r="A222" s="111"/>
      <c r="B222" s="111"/>
      <c r="C222" s="111"/>
      <c r="D222" s="111"/>
    </row>
    <row r="223">
      <c r="A223" s="111"/>
      <c r="B223" s="111"/>
      <c r="C223" s="111"/>
      <c r="D223" s="111"/>
    </row>
    <row r="224">
      <c r="A224" s="111"/>
      <c r="B224" s="111"/>
      <c r="C224" s="111"/>
      <c r="D224" s="111"/>
    </row>
    <row r="225">
      <c r="A225" s="111"/>
      <c r="B225" s="111"/>
      <c r="C225" s="111"/>
      <c r="D225" s="111"/>
    </row>
    <row r="226">
      <c r="A226" s="111"/>
      <c r="B226" s="111"/>
      <c r="C226" s="111"/>
      <c r="D226" s="111"/>
    </row>
    <row r="227">
      <c r="A227" s="111"/>
      <c r="B227" s="111"/>
      <c r="C227" s="111"/>
      <c r="D227" s="111"/>
    </row>
    <row r="228">
      <c r="A228" s="111"/>
      <c r="B228" s="111"/>
      <c r="C228" s="111"/>
      <c r="D228" s="111"/>
    </row>
    <row r="229">
      <c r="A229" s="111"/>
      <c r="B229" s="111"/>
      <c r="C229" s="111"/>
      <c r="D229" s="111"/>
    </row>
    <row r="230">
      <c r="A230" s="111"/>
      <c r="B230" s="111"/>
      <c r="C230" s="111"/>
      <c r="D230" s="111"/>
    </row>
    <row r="231">
      <c r="A231" s="111"/>
      <c r="B231" s="111"/>
      <c r="C231" s="111"/>
      <c r="D231" s="111"/>
    </row>
    <row r="232">
      <c r="A232" s="111"/>
      <c r="B232" s="111"/>
      <c r="C232" s="111"/>
      <c r="D232" s="111"/>
    </row>
    <row r="233">
      <c r="A233" s="111"/>
      <c r="B233" s="111"/>
      <c r="C233" s="111"/>
      <c r="D233" s="111"/>
    </row>
    <row r="234">
      <c r="A234" s="111"/>
      <c r="B234" s="111"/>
      <c r="C234" s="111"/>
      <c r="D234" s="111"/>
    </row>
    <row r="235">
      <c r="A235" s="111"/>
      <c r="B235" s="111"/>
      <c r="C235" s="111"/>
      <c r="D235" s="111"/>
    </row>
    <row r="236">
      <c r="A236" s="111"/>
      <c r="B236" s="111"/>
      <c r="C236" s="111"/>
      <c r="D236" s="111"/>
    </row>
    <row r="237">
      <c r="A237" s="111"/>
      <c r="B237" s="111"/>
      <c r="C237" s="111"/>
      <c r="D237" s="111"/>
    </row>
    <row r="238">
      <c r="A238" s="111"/>
      <c r="B238" s="111"/>
      <c r="C238" s="111"/>
      <c r="D238" s="111"/>
    </row>
    <row r="239">
      <c r="A239" s="111"/>
      <c r="B239" s="111"/>
      <c r="C239" s="111"/>
      <c r="D239" s="111"/>
    </row>
    <row r="240">
      <c r="A240" s="111"/>
      <c r="B240" s="111"/>
      <c r="C240" s="111"/>
      <c r="D240" s="111"/>
    </row>
    <row r="241">
      <c r="A241" s="111"/>
      <c r="B241" s="111"/>
      <c r="C241" s="111"/>
      <c r="D241" s="111"/>
    </row>
    <row r="242">
      <c r="A242" s="111"/>
      <c r="B242" s="111"/>
      <c r="C242" s="111"/>
      <c r="D242" s="111"/>
    </row>
    <row r="243">
      <c r="A243" s="111"/>
      <c r="B243" s="111"/>
      <c r="C243" s="111"/>
      <c r="D243" s="111"/>
    </row>
    <row r="244">
      <c r="A244" s="111"/>
      <c r="B244" s="111"/>
      <c r="C244" s="111"/>
      <c r="D244" s="111"/>
    </row>
    <row r="245">
      <c r="A245" s="111"/>
      <c r="B245" s="111"/>
      <c r="C245" s="111"/>
      <c r="D245" s="111"/>
    </row>
    <row r="246">
      <c r="A246" s="111"/>
      <c r="B246" s="111"/>
      <c r="C246" s="111"/>
      <c r="D246" s="111"/>
    </row>
    <row r="247">
      <c r="A247" s="111"/>
      <c r="B247" s="111"/>
      <c r="C247" s="111"/>
      <c r="D247" s="111"/>
    </row>
    <row r="248">
      <c r="A248" s="111"/>
      <c r="B248" s="111"/>
      <c r="C248" s="111"/>
      <c r="D248" s="111"/>
    </row>
    <row r="249">
      <c r="A249" s="111"/>
      <c r="B249" s="111"/>
      <c r="C249" s="111"/>
      <c r="D249" s="111"/>
    </row>
    <row r="250">
      <c r="A250" s="111"/>
      <c r="B250" s="111"/>
      <c r="C250" s="111"/>
      <c r="D250" s="111"/>
    </row>
    <row r="251">
      <c r="A251" s="111"/>
      <c r="B251" s="111"/>
      <c r="C251" s="111"/>
      <c r="D251" s="111"/>
    </row>
    <row r="252">
      <c r="A252" s="111"/>
      <c r="B252" s="111"/>
      <c r="C252" s="111"/>
      <c r="D252" s="111"/>
    </row>
    <row r="253">
      <c r="A253" s="111"/>
      <c r="B253" s="111"/>
      <c r="C253" s="111"/>
      <c r="D253" s="111"/>
    </row>
    <row r="254">
      <c r="A254" s="111"/>
      <c r="B254" s="111"/>
      <c r="C254" s="111"/>
      <c r="D254" s="111"/>
    </row>
    <row r="255">
      <c r="A255" s="111"/>
      <c r="B255" s="111"/>
      <c r="C255" s="111"/>
      <c r="D255" s="111"/>
    </row>
    <row r="256">
      <c r="A256" s="111"/>
      <c r="B256" s="111"/>
      <c r="C256" s="111"/>
      <c r="D256" s="111"/>
    </row>
    <row r="257">
      <c r="A257" s="111"/>
      <c r="B257" s="111"/>
      <c r="C257" s="111"/>
      <c r="D257" s="111"/>
    </row>
    <row r="258">
      <c r="A258" s="111"/>
      <c r="B258" s="111"/>
      <c r="C258" s="111"/>
      <c r="D258" s="111"/>
    </row>
    <row r="259">
      <c r="A259" s="111"/>
      <c r="B259" s="111"/>
      <c r="C259" s="111"/>
      <c r="D259" s="111"/>
    </row>
    <row r="260">
      <c r="A260" s="111"/>
      <c r="B260" s="111"/>
      <c r="C260" s="111"/>
      <c r="D260" s="111"/>
    </row>
    <row r="261">
      <c r="A261" s="111"/>
      <c r="B261" s="111"/>
      <c r="C261" s="111"/>
      <c r="D261" s="111"/>
    </row>
    <row r="262">
      <c r="A262" s="111"/>
      <c r="B262" s="111"/>
      <c r="C262" s="111"/>
      <c r="D262" s="111"/>
    </row>
    <row r="263">
      <c r="A263" s="111"/>
      <c r="B263" s="111"/>
      <c r="C263" s="111"/>
      <c r="D263" s="111"/>
    </row>
    <row r="264">
      <c r="A264" s="111"/>
      <c r="B264" s="111"/>
      <c r="C264" s="111"/>
      <c r="D264" s="111"/>
    </row>
    <row r="265">
      <c r="A265" s="111"/>
      <c r="B265" s="111"/>
      <c r="C265" s="111"/>
      <c r="D265" s="111"/>
    </row>
    <row r="266">
      <c r="A266" s="111"/>
      <c r="B266" s="111"/>
      <c r="C266" s="111"/>
      <c r="D266" s="111"/>
    </row>
    <row r="267">
      <c r="A267" s="111"/>
      <c r="B267" s="111"/>
      <c r="C267" s="111"/>
      <c r="D267" s="111"/>
    </row>
    <row r="268">
      <c r="A268" s="111"/>
      <c r="B268" s="111"/>
      <c r="C268" s="111"/>
      <c r="D268" s="111"/>
    </row>
    <row r="269">
      <c r="A269" s="111"/>
      <c r="B269" s="111"/>
      <c r="C269" s="111"/>
      <c r="D269" s="111"/>
    </row>
    <row r="270">
      <c r="A270" s="111"/>
      <c r="B270" s="111"/>
      <c r="C270" s="111"/>
      <c r="D270" s="111"/>
    </row>
    <row r="271">
      <c r="A271" s="111"/>
      <c r="B271" s="111"/>
      <c r="C271" s="111"/>
      <c r="D271" s="111"/>
    </row>
    <row r="272">
      <c r="A272" s="111"/>
      <c r="B272" s="111"/>
      <c r="C272" s="111"/>
      <c r="D272" s="111"/>
    </row>
    <row r="273">
      <c r="A273" s="111"/>
      <c r="B273" s="111"/>
      <c r="C273" s="111"/>
      <c r="D273" s="111"/>
    </row>
    <row r="274">
      <c r="A274" s="111"/>
      <c r="B274" s="111"/>
      <c r="C274" s="111"/>
      <c r="D274" s="111"/>
    </row>
    <row r="275">
      <c r="A275" s="111"/>
      <c r="B275" s="111"/>
      <c r="C275" s="111"/>
      <c r="D275" s="111"/>
    </row>
    <row r="276">
      <c r="A276" s="111"/>
      <c r="B276" s="111"/>
      <c r="C276" s="111"/>
      <c r="D276" s="111"/>
    </row>
    <row r="277">
      <c r="A277" s="111"/>
      <c r="B277" s="111"/>
      <c r="C277" s="111"/>
      <c r="D277" s="111"/>
    </row>
    <row r="278">
      <c r="A278" s="111"/>
      <c r="B278" s="111"/>
      <c r="C278" s="111"/>
      <c r="D278" s="111"/>
    </row>
    <row r="279">
      <c r="A279" s="111"/>
      <c r="B279" s="111"/>
      <c r="C279" s="111"/>
      <c r="D279" s="111"/>
    </row>
    <row r="280">
      <c r="A280" s="111"/>
      <c r="B280" s="111"/>
      <c r="C280" s="111"/>
      <c r="D280" s="111"/>
    </row>
    <row r="281">
      <c r="A281" s="111"/>
      <c r="B281" s="111"/>
      <c r="C281" s="111"/>
      <c r="D281" s="111"/>
    </row>
    <row r="282">
      <c r="A282" s="111"/>
      <c r="B282" s="111"/>
      <c r="C282" s="111"/>
      <c r="D282" s="111"/>
    </row>
    <row r="283">
      <c r="A283" s="111"/>
      <c r="B283" s="111"/>
      <c r="C283" s="111"/>
      <c r="D283" s="111"/>
    </row>
    <row r="284">
      <c r="A284" s="111"/>
      <c r="B284" s="111"/>
      <c r="C284" s="111"/>
      <c r="D284" s="111"/>
    </row>
    <row r="285">
      <c r="A285" s="111"/>
      <c r="B285" s="111"/>
      <c r="C285" s="111"/>
      <c r="D285" s="111"/>
    </row>
    <row r="286">
      <c r="A286" s="111"/>
      <c r="B286" s="111"/>
      <c r="C286" s="111"/>
      <c r="D286" s="111"/>
    </row>
    <row r="287">
      <c r="A287" s="111"/>
      <c r="B287" s="111"/>
      <c r="C287" s="111"/>
      <c r="D287" s="111"/>
    </row>
    <row r="288">
      <c r="A288" s="111"/>
      <c r="B288" s="111"/>
      <c r="C288" s="111"/>
      <c r="D288" s="111"/>
    </row>
    <row r="289">
      <c r="A289" s="111"/>
      <c r="B289" s="111"/>
      <c r="C289" s="111"/>
      <c r="D289" s="111"/>
    </row>
    <row r="290">
      <c r="A290" s="111"/>
      <c r="B290" s="111"/>
      <c r="C290" s="111"/>
      <c r="D290" s="111"/>
    </row>
    <row r="291">
      <c r="A291" s="111"/>
      <c r="B291" s="111"/>
      <c r="C291" s="111"/>
      <c r="D291" s="111"/>
    </row>
    <row r="292">
      <c r="A292" s="111"/>
      <c r="B292" s="111"/>
      <c r="C292" s="111"/>
      <c r="D292" s="111"/>
    </row>
    <row r="293">
      <c r="A293" s="111"/>
      <c r="B293" s="111"/>
      <c r="C293" s="111"/>
      <c r="D293" s="111"/>
    </row>
    <row r="294">
      <c r="A294" s="111"/>
      <c r="B294" s="111"/>
      <c r="C294" s="111"/>
      <c r="D294" s="111"/>
    </row>
    <row r="295">
      <c r="A295" s="111"/>
      <c r="B295" s="111"/>
      <c r="C295" s="111"/>
      <c r="D295" s="111"/>
    </row>
    <row r="296">
      <c r="A296" s="111"/>
      <c r="B296" s="111"/>
      <c r="C296" s="111"/>
      <c r="D296" s="111"/>
    </row>
    <row r="297">
      <c r="A297" s="111"/>
      <c r="B297" s="111"/>
      <c r="C297" s="111"/>
      <c r="D297" s="111"/>
    </row>
    <row r="298">
      <c r="A298" s="111"/>
      <c r="B298" s="111"/>
      <c r="C298" s="111"/>
      <c r="D298" s="111"/>
    </row>
    <row r="299">
      <c r="A299" s="111"/>
      <c r="B299" s="111"/>
      <c r="C299" s="111"/>
      <c r="D299" s="111"/>
    </row>
    <row r="300">
      <c r="A300" s="111"/>
      <c r="B300" s="111"/>
      <c r="C300" s="111"/>
      <c r="D300" s="111"/>
    </row>
    <row r="301">
      <c r="A301" s="111"/>
      <c r="B301" s="111"/>
      <c r="C301" s="111"/>
      <c r="D301" s="111"/>
    </row>
    <row r="302">
      <c r="A302" s="111"/>
      <c r="B302" s="111"/>
      <c r="C302" s="111"/>
      <c r="D302" s="111"/>
    </row>
    <row r="303">
      <c r="A303" s="111"/>
      <c r="B303" s="111"/>
      <c r="C303" s="111"/>
      <c r="D303" s="111"/>
    </row>
    <row r="304">
      <c r="A304" s="111"/>
      <c r="B304" s="111"/>
      <c r="C304" s="111"/>
      <c r="D304" s="111"/>
    </row>
    <row r="305">
      <c r="A305" s="111"/>
      <c r="B305" s="111"/>
      <c r="C305" s="111"/>
      <c r="D305" s="111"/>
    </row>
    <row r="306">
      <c r="A306" s="111"/>
      <c r="B306" s="111"/>
      <c r="C306" s="111"/>
      <c r="D306" s="111"/>
    </row>
    <row r="307">
      <c r="A307" s="111"/>
      <c r="B307" s="111"/>
      <c r="C307" s="111"/>
      <c r="D307" s="111"/>
    </row>
    <row r="308">
      <c r="A308" s="111"/>
      <c r="B308" s="111"/>
      <c r="C308" s="111"/>
      <c r="D308" s="111"/>
    </row>
    <row r="309">
      <c r="A309" s="111"/>
      <c r="B309" s="111"/>
      <c r="C309" s="111"/>
      <c r="D309" s="111"/>
    </row>
    <row r="310">
      <c r="A310" s="111"/>
      <c r="B310" s="111"/>
      <c r="C310" s="111"/>
      <c r="D310" s="111"/>
    </row>
    <row r="311">
      <c r="A311" s="111"/>
      <c r="B311" s="111"/>
      <c r="C311" s="111"/>
      <c r="D311" s="111"/>
    </row>
    <row r="312">
      <c r="A312" s="111"/>
      <c r="B312" s="111"/>
      <c r="C312" s="111"/>
      <c r="D312" s="111"/>
    </row>
    <row r="313">
      <c r="A313" s="111"/>
      <c r="B313" s="111"/>
      <c r="C313" s="111"/>
      <c r="D313" s="111"/>
    </row>
    <row r="314">
      <c r="A314" s="111"/>
      <c r="B314" s="111"/>
      <c r="C314" s="111"/>
      <c r="D314" s="111"/>
    </row>
    <row r="315">
      <c r="A315" s="111"/>
      <c r="B315" s="111"/>
      <c r="C315" s="111"/>
      <c r="D315" s="111"/>
    </row>
    <row r="316">
      <c r="A316" s="111"/>
      <c r="B316" s="111"/>
      <c r="C316" s="111"/>
      <c r="D316" s="111"/>
    </row>
    <row r="317">
      <c r="A317" s="111"/>
      <c r="B317" s="111"/>
      <c r="C317" s="111"/>
      <c r="D317" s="111"/>
    </row>
    <row r="318">
      <c r="A318" s="111"/>
      <c r="B318" s="111"/>
      <c r="C318" s="111"/>
      <c r="D318" s="111"/>
    </row>
    <row r="319">
      <c r="A319" s="111"/>
      <c r="B319" s="111"/>
      <c r="C319" s="111"/>
      <c r="D319" s="111"/>
    </row>
    <row r="320">
      <c r="A320" s="111"/>
      <c r="B320" s="111"/>
      <c r="C320" s="111"/>
      <c r="D320" s="111"/>
    </row>
    <row r="321">
      <c r="A321" s="111"/>
      <c r="B321" s="111"/>
      <c r="C321" s="111"/>
      <c r="D321" s="111"/>
    </row>
    <row r="322">
      <c r="A322" s="111"/>
      <c r="B322" s="111"/>
      <c r="C322" s="111"/>
      <c r="D322" s="111"/>
    </row>
    <row r="323">
      <c r="A323" s="111"/>
      <c r="B323" s="111"/>
      <c r="C323" s="111"/>
      <c r="D323" s="111"/>
    </row>
    <row r="324">
      <c r="A324" s="111"/>
      <c r="B324" s="111"/>
      <c r="C324" s="111"/>
      <c r="D324" s="111"/>
    </row>
    <row r="325">
      <c r="A325" s="111"/>
      <c r="B325" s="111"/>
      <c r="C325" s="111"/>
      <c r="D325" s="111"/>
    </row>
    <row r="326">
      <c r="A326" s="111"/>
      <c r="B326" s="111"/>
      <c r="C326" s="111"/>
      <c r="D326" s="111"/>
    </row>
    <row r="327">
      <c r="A327" s="111"/>
      <c r="B327" s="111"/>
      <c r="C327" s="111"/>
      <c r="D327" s="111"/>
    </row>
    <row r="328">
      <c r="A328" s="111"/>
      <c r="B328" s="111"/>
      <c r="C328" s="111"/>
      <c r="D328" s="111"/>
    </row>
    <row r="329">
      <c r="A329" s="111"/>
      <c r="B329" s="111"/>
      <c r="C329" s="111"/>
      <c r="D329" s="111"/>
    </row>
    <row r="330">
      <c r="A330" s="111"/>
      <c r="B330" s="111"/>
      <c r="C330" s="111"/>
      <c r="D330" s="111"/>
    </row>
    <row r="331">
      <c r="A331" s="111"/>
      <c r="B331" s="111"/>
      <c r="C331" s="111"/>
      <c r="D331" s="111"/>
    </row>
    <row r="332">
      <c r="A332" s="111"/>
      <c r="B332" s="111"/>
      <c r="C332" s="111"/>
      <c r="D332" s="111"/>
    </row>
    <row r="333">
      <c r="A333" s="111"/>
      <c r="B333" s="111"/>
      <c r="C333" s="111"/>
      <c r="D333" s="111"/>
    </row>
    <row r="334">
      <c r="A334" s="111"/>
      <c r="B334" s="111"/>
      <c r="C334" s="111"/>
      <c r="D334" s="111"/>
    </row>
    <row r="335">
      <c r="A335" s="111"/>
      <c r="B335" s="111"/>
      <c r="C335" s="111"/>
      <c r="D335" s="111"/>
    </row>
    <row r="336">
      <c r="A336" s="111"/>
      <c r="B336" s="111"/>
      <c r="C336" s="111"/>
      <c r="D336" s="111"/>
    </row>
    <row r="337">
      <c r="A337" s="111"/>
      <c r="B337" s="111"/>
      <c r="C337" s="111"/>
      <c r="D337" s="111"/>
    </row>
    <row r="338">
      <c r="A338" s="111"/>
      <c r="B338" s="111"/>
      <c r="C338" s="111"/>
      <c r="D338" s="111"/>
    </row>
    <row r="339">
      <c r="A339" s="111"/>
      <c r="B339" s="111"/>
      <c r="C339" s="111"/>
      <c r="D339" s="111"/>
    </row>
    <row r="340">
      <c r="A340" s="111"/>
      <c r="B340" s="111"/>
      <c r="C340" s="111"/>
      <c r="D340" s="111"/>
    </row>
    <row r="341">
      <c r="A341" s="111"/>
      <c r="B341" s="111"/>
      <c r="C341" s="111"/>
      <c r="D341" s="111"/>
    </row>
    <row r="342">
      <c r="A342" s="111"/>
      <c r="B342" s="111"/>
      <c r="C342" s="111"/>
      <c r="D342" s="111"/>
    </row>
    <row r="343">
      <c r="A343" s="111"/>
      <c r="B343" s="111"/>
      <c r="C343" s="111"/>
      <c r="D343" s="111"/>
    </row>
    <row r="344">
      <c r="A344" s="111"/>
      <c r="B344" s="111"/>
      <c r="C344" s="111"/>
      <c r="D344" s="111"/>
    </row>
    <row r="345">
      <c r="A345" s="111"/>
      <c r="B345" s="111"/>
      <c r="C345" s="111"/>
      <c r="D345" s="111"/>
    </row>
    <row r="346">
      <c r="A346" s="111"/>
      <c r="B346" s="111"/>
      <c r="C346" s="111"/>
      <c r="D346" s="111"/>
    </row>
    <row r="347">
      <c r="A347" s="111"/>
      <c r="B347" s="111"/>
      <c r="C347" s="111"/>
      <c r="D347" s="111"/>
    </row>
    <row r="348">
      <c r="A348" s="111"/>
      <c r="B348" s="111"/>
      <c r="C348" s="111"/>
      <c r="D348" s="111"/>
    </row>
    <row r="349">
      <c r="A349" s="111"/>
      <c r="B349" s="111"/>
      <c r="C349" s="111"/>
      <c r="D349" s="111"/>
    </row>
    <row r="350">
      <c r="A350" s="111"/>
      <c r="B350" s="111"/>
      <c r="C350" s="111"/>
      <c r="D350" s="111"/>
    </row>
    <row r="351">
      <c r="A351" s="111"/>
      <c r="B351" s="111"/>
      <c r="C351" s="111"/>
      <c r="D351" s="111"/>
    </row>
    <row r="352">
      <c r="A352" s="111"/>
      <c r="B352" s="111"/>
      <c r="C352" s="111"/>
      <c r="D352" s="111"/>
    </row>
    <row r="353">
      <c r="A353" s="111"/>
      <c r="B353" s="111"/>
      <c r="C353" s="111"/>
      <c r="D353" s="111"/>
    </row>
    <row r="354">
      <c r="A354" s="111"/>
      <c r="B354" s="111"/>
      <c r="C354" s="111"/>
      <c r="D354" s="111"/>
    </row>
    <row r="355">
      <c r="A355" s="111"/>
      <c r="B355" s="111"/>
      <c r="C355" s="111"/>
      <c r="D355" s="111"/>
    </row>
    <row r="356">
      <c r="A356" s="111"/>
      <c r="B356" s="111"/>
      <c r="C356" s="111"/>
      <c r="D356" s="111"/>
    </row>
    <row r="357">
      <c r="A357" s="111"/>
      <c r="B357" s="111"/>
      <c r="C357" s="111"/>
      <c r="D357" s="111"/>
    </row>
    <row r="358">
      <c r="A358" s="111"/>
      <c r="B358" s="111"/>
      <c r="C358" s="111"/>
      <c r="D358" s="111"/>
    </row>
    <row r="359">
      <c r="A359" s="111"/>
      <c r="B359" s="111"/>
      <c r="C359" s="111"/>
      <c r="D359" s="111"/>
    </row>
    <row r="360">
      <c r="A360" s="111"/>
      <c r="B360" s="111"/>
      <c r="C360" s="111"/>
      <c r="D360" s="111"/>
    </row>
    <row r="361">
      <c r="A361" s="111"/>
      <c r="B361" s="111"/>
      <c r="C361" s="111"/>
      <c r="D361" s="111"/>
    </row>
    <row r="362">
      <c r="A362" s="111"/>
      <c r="B362" s="111"/>
      <c r="C362" s="111"/>
      <c r="D362" s="111"/>
    </row>
    <row r="363">
      <c r="A363" s="111"/>
      <c r="B363" s="111"/>
      <c r="C363" s="111"/>
      <c r="D363" s="111"/>
    </row>
    <row r="364">
      <c r="A364" s="111"/>
      <c r="B364" s="111"/>
      <c r="C364" s="111"/>
      <c r="D364" s="111"/>
    </row>
    <row r="365">
      <c r="A365" s="111"/>
      <c r="B365" s="111"/>
      <c r="C365" s="111"/>
      <c r="D365" s="111"/>
    </row>
    <row r="366">
      <c r="A366" s="111"/>
      <c r="B366" s="111"/>
      <c r="C366" s="111"/>
      <c r="D366" s="111"/>
    </row>
    <row r="367">
      <c r="A367" s="111"/>
      <c r="B367" s="111"/>
      <c r="C367" s="111"/>
      <c r="D367" s="111"/>
    </row>
    <row r="368">
      <c r="A368" s="111"/>
      <c r="B368" s="111"/>
      <c r="C368" s="111"/>
      <c r="D368" s="111"/>
    </row>
    <row r="369">
      <c r="A369" s="111"/>
      <c r="B369" s="111"/>
      <c r="C369" s="111"/>
      <c r="D369" s="111"/>
    </row>
    <row r="370">
      <c r="A370" s="111"/>
      <c r="B370" s="111"/>
      <c r="C370" s="111"/>
      <c r="D370" s="111"/>
    </row>
    <row r="371">
      <c r="A371" s="111"/>
      <c r="B371" s="111"/>
      <c r="C371" s="111"/>
      <c r="D371" s="111"/>
    </row>
    <row r="372">
      <c r="A372" s="111"/>
      <c r="B372" s="111"/>
      <c r="C372" s="111"/>
      <c r="D372" s="111"/>
    </row>
    <row r="373">
      <c r="A373" s="111"/>
      <c r="B373" s="111"/>
      <c r="C373" s="111"/>
      <c r="D373" s="111"/>
    </row>
    <row r="374">
      <c r="A374" s="111"/>
      <c r="B374" s="111"/>
      <c r="C374" s="111"/>
      <c r="D374" s="111"/>
    </row>
    <row r="375">
      <c r="A375" s="111"/>
      <c r="B375" s="111"/>
      <c r="C375" s="111"/>
      <c r="D375" s="111"/>
    </row>
    <row r="376">
      <c r="A376" s="111"/>
      <c r="B376" s="111"/>
      <c r="C376" s="111"/>
      <c r="D376" s="111"/>
    </row>
    <row r="377">
      <c r="A377" s="111"/>
      <c r="B377" s="111"/>
      <c r="C377" s="111"/>
      <c r="D377" s="111"/>
    </row>
    <row r="378">
      <c r="A378" s="111"/>
      <c r="B378" s="111"/>
      <c r="C378" s="111"/>
      <c r="D378" s="111"/>
    </row>
    <row r="379">
      <c r="A379" s="111"/>
      <c r="B379" s="111"/>
      <c r="C379" s="111"/>
      <c r="D379" s="111"/>
    </row>
    <row r="380">
      <c r="A380" s="111"/>
      <c r="B380" s="111"/>
      <c r="C380" s="111"/>
      <c r="D380" s="111"/>
    </row>
    <row r="381">
      <c r="A381" s="111"/>
      <c r="B381" s="111"/>
      <c r="C381" s="111"/>
      <c r="D381" s="111"/>
    </row>
    <row r="382">
      <c r="A382" s="111"/>
      <c r="B382" s="111"/>
      <c r="C382" s="111"/>
      <c r="D382" s="111"/>
    </row>
    <row r="383">
      <c r="A383" s="111"/>
      <c r="B383" s="111"/>
      <c r="C383" s="111"/>
      <c r="D383" s="111"/>
    </row>
    <row r="384">
      <c r="A384" s="111"/>
      <c r="B384" s="111"/>
      <c r="C384" s="111"/>
      <c r="D384" s="111"/>
    </row>
    <row r="385">
      <c r="A385" s="111"/>
      <c r="B385" s="111"/>
      <c r="C385" s="111"/>
      <c r="D385" s="111"/>
    </row>
    <row r="386">
      <c r="A386" s="111"/>
      <c r="B386" s="111"/>
      <c r="C386" s="111"/>
      <c r="D386" s="111"/>
    </row>
    <row r="387">
      <c r="A387" s="111"/>
      <c r="B387" s="111"/>
      <c r="C387" s="111"/>
      <c r="D387" s="111"/>
    </row>
    <row r="388">
      <c r="A388" s="111"/>
      <c r="B388" s="111"/>
      <c r="C388" s="111"/>
      <c r="D388" s="111"/>
    </row>
    <row r="389">
      <c r="A389" s="111"/>
      <c r="B389" s="111"/>
      <c r="C389" s="111"/>
      <c r="D389" s="111"/>
    </row>
    <row r="390">
      <c r="A390" s="111"/>
      <c r="B390" s="111"/>
      <c r="C390" s="111"/>
      <c r="D390" s="111"/>
    </row>
    <row r="391">
      <c r="A391" s="111"/>
      <c r="B391" s="111"/>
      <c r="C391" s="111"/>
      <c r="D391" s="111"/>
    </row>
    <row r="392">
      <c r="A392" s="111"/>
      <c r="B392" s="111"/>
      <c r="C392" s="111"/>
      <c r="D392" s="111"/>
    </row>
    <row r="393">
      <c r="A393" s="111"/>
      <c r="B393" s="111"/>
      <c r="C393" s="111"/>
      <c r="D393" s="111"/>
    </row>
    <row r="394">
      <c r="A394" s="111"/>
      <c r="B394" s="111"/>
      <c r="C394" s="111"/>
      <c r="D394" s="111"/>
    </row>
    <row r="395">
      <c r="A395" s="111"/>
      <c r="B395" s="111"/>
      <c r="C395" s="111"/>
      <c r="D395" s="111"/>
    </row>
    <row r="396">
      <c r="A396" s="111"/>
      <c r="B396" s="111"/>
      <c r="C396" s="111"/>
      <c r="D396" s="111"/>
    </row>
    <row r="397">
      <c r="A397" s="111"/>
      <c r="B397" s="111"/>
      <c r="C397" s="111"/>
      <c r="D397" s="111"/>
    </row>
    <row r="398">
      <c r="A398" s="111"/>
      <c r="B398" s="111"/>
      <c r="C398" s="111"/>
      <c r="D398" s="111"/>
    </row>
    <row r="399">
      <c r="A399" s="111"/>
      <c r="B399" s="111"/>
      <c r="C399" s="111"/>
      <c r="D399" s="111"/>
    </row>
    <row r="400">
      <c r="A400" s="111"/>
      <c r="B400" s="111"/>
      <c r="C400" s="111"/>
      <c r="D400" s="111"/>
    </row>
    <row r="401">
      <c r="A401" s="111"/>
      <c r="B401" s="111"/>
      <c r="C401" s="111"/>
      <c r="D401" s="111"/>
    </row>
    <row r="402">
      <c r="A402" s="111"/>
      <c r="B402" s="111"/>
      <c r="C402" s="111"/>
      <c r="D402" s="111"/>
    </row>
    <row r="403">
      <c r="A403" s="111"/>
      <c r="B403" s="111"/>
      <c r="C403" s="111"/>
      <c r="D403" s="111"/>
    </row>
    <row r="404">
      <c r="A404" s="111"/>
      <c r="B404" s="111"/>
      <c r="C404" s="111"/>
      <c r="D404" s="111"/>
    </row>
    <row r="405">
      <c r="A405" s="111"/>
      <c r="B405" s="111"/>
      <c r="C405" s="111"/>
      <c r="D405" s="111"/>
    </row>
    <row r="406">
      <c r="A406" s="111"/>
      <c r="B406" s="111"/>
      <c r="C406" s="111"/>
      <c r="D406" s="111"/>
    </row>
    <row r="407">
      <c r="A407" s="111"/>
      <c r="B407" s="111"/>
      <c r="C407" s="111"/>
      <c r="D407" s="111"/>
    </row>
    <row r="408">
      <c r="A408" s="111"/>
      <c r="B408" s="111"/>
      <c r="C408" s="111"/>
      <c r="D408" s="111"/>
    </row>
    <row r="409">
      <c r="A409" s="111"/>
      <c r="B409" s="111"/>
      <c r="C409" s="111"/>
      <c r="D409" s="111"/>
    </row>
    <row r="410">
      <c r="A410" s="111"/>
      <c r="B410" s="111"/>
      <c r="C410" s="111"/>
      <c r="D410" s="111"/>
    </row>
    <row r="411">
      <c r="A411" s="111"/>
      <c r="B411" s="111"/>
      <c r="C411" s="111"/>
      <c r="D411" s="111"/>
    </row>
    <row r="412">
      <c r="A412" s="111"/>
      <c r="B412" s="111"/>
      <c r="C412" s="111"/>
      <c r="D412" s="111"/>
    </row>
    <row r="413">
      <c r="A413" s="111"/>
      <c r="B413" s="111"/>
      <c r="C413" s="111"/>
      <c r="D413" s="111"/>
    </row>
    <row r="414">
      <c r="A414" s="111"/>
      <c r="B414" s="111"/>
      <c r="C414" s="111"/>
      <c r="D414" s="111"/>
    </row>
    <row r="415">
      <c r="A415" s="111"/>
      <c r="B415" s="111"/>
      <c r="C415" s="111"/>
      <c r="D415" s="111"/>
    </row>
    <row r="416">
      <c r="A416" s="111"/>
      <c r="B416" s="111"/>
      <c r="C416" s="111"/>
      <c r="D416" s="111"/>
    </row>
    <row r="417">
      <c r="A417" s="111"/>
      <c r="B417" s="111"/>
      <c r="C417" s="111"/>
      <c r="D417" s="111"/>
    </row>
    <row r="418">
      <c r="A418" s="111"/>
      <c r="B418" s="111"/>
      <c r="C418" s="111"/>
      <c r="D418" s="111"/>
    </row>
    <row r="419">
      <c r="A419" s="111"/>
      <c r="B419" s="111"/>
      <c r="C419" s="111"/>
      <c r="D419" s="111"/>
    </row>
    <row r="420">
      <c r="A420" s="111"/>
      <c r="B420" s="111"/>
      <c r="C420" s="111"/>
      <c r="D420" s="111"/>
    </row>
    <row r="421">
      <c r="A421" s="111"/>
      <c r="B421" s="111"/>
      <c r="C421" s="111"/>
      <c r="D421" s="111"/>
    </row>
    <row r="422">
      <c r="A422" s="111"/>
      <c r="B422" s="111"/>
      <c r="C422" s="111"/>
      <c r="D422" s="111"/>
    </row>
    <row r="423">
      <c r="A423" s="111"/>
      <c r="B423" s="111"/>
      <c r="C423" s="111"/>
      <c r="D423" s="111"/>
    </row>
    <row r="424">
      <c r="A424" s="111"/>
      <c r="B424" s="111"/>
      <c r="C424" s="111"/>
      <c r="D424" s="111"/>
    </row>
    <row r="425">
      <c r="A425" s="111"/>
      <c r="B425" s="111"/>
      <c r="C425" s="111"/>
      <c r="D425" s="111"/>
    </row>
    <row r="426">
      <c r="A426" s="111"/>
      <c r="B426" s="111"/>
      <c r="C426" s="111"/>
      <c r="D426" s="111"/>
    </row>
    <row r="427">
      <c r="A427" s="111"/>
      <c r="B427" s="111"/>
      <c r="C427" s="111"/>
      <c r="D427" s="111"/>
    </row>
    <row r="428">
      <c r="A428" s="111"/>
      <c r="B428" s="111"/>
      <c r="C428" s="111"/>
      <c r="D428" s="111"/>
    </row>
    <row r="429">
      <c r="A429" s="111"/>
      <c r="B429" s="111"/>
      <c r="C429" s="111"/>
      <c r="D429" s="111"/>
    </row>
    <row r="430">
      <c r="A430" s="111"/>
      <c r="B430" s="111"/>
      <c r="C430" s="111"/>
      <c r="D430" s="111"/>
    </row>
    <row r="431">
      <c r="A431" s="111"/>
      <c r="B431" s="111"/>
      <c r="C431" s="111"/>
      <c r="D431" s="111"/>
    </row>
    <row r="432">
      <c r="A432" s="111"/>
      <c r="B432" s="111"/>
      <c r="C432" s="111"/>
      <c r="D432" s="111"/>
    </row>
    <row r="433">
      <c r="A433" s="111"/>
      <c r="B433" s="111"/>
      <c r="C433" s="111"/>
      <c r="D433" s="111"/>
    </row>
    <row r="434">
      <c r="A434" s="111"/>
      <c r="B434" s="111"/>
      <c r="C434" s="111"/>
      <c r="D434" s="111"/>
    </row>
    <row r="435">
      <c r="A435" s="111"/>
      <c r="B435" s="111"/>
      <c r="C435" s="111"/>
      <c r="D435" s="111"/>
    </row>
    <row r="436">
      <c r="A436" s="111"/>
      <c r="B436" s="111"/>
      <c r="C436" s="111"/>
      <c r="D436" s="111"/>
    </row>
    <row r="437">
      <c r="A437" s="111"/>
      <c r="B437" s="111"/>
      <c r="C437" s="111"/>
      <c r="D437" s="111"/>
    </row>
    <row r="438">
      <c r="A438" s="111"/>
      <c r="B438" s="111"/>
      <c r="C438" s="111"/>
      <c r="D438" s="111"/>
    </row>
    <row r="439">
      <c r="A439" s="111"/>
      <c r="B439" s="111"/>
      <c r="C439" s="111"/>
      <c r="D439" s="111"/>
    </row>
    <row r="440">
      <c r="A440" s="111"/>
      <c r="B440" s="111"/>
      <c r="C440" s="111"/>
      <c r="D440" s="111"/>
    </row>
    <row r="441">
      <c r="A441" s="111"/>
      <c r="B441" s="111"/>
      <c r="C441" s="111"/>
      <c r="D441" s="111"/>
    </row>
    <row r="442">
      <c r="A442" s="111"/>
      <c r="B442" s="111"/>
      <c r="C442" s="111"/>
      <c r="D442" s="111"/>
    </row>
    <row r="443">
      <c r="A443" s="111"/>
      <c r="B443" s="111"/>
      <c r="C443" s="111"/>
      <c r="D443" s="111"/>
    </row>
    <row r="444">
      <c r="A444" s="111"/>
      <c r="B444" s="111"/>
      <c r="C444" s="111"/>
      <c r="D444" s="111"/>
    </row>
    <row r="445">
      <c r="A445" s="111"/>
      <c r="B445" s="111"/>
      <c r="C445" s="111"/>
      <c r="D445" s="111"/>
    </row>
    <row r="446">
      <c r="A446" s="111"/>
      <c r="B446" s="111"/>
      <c r="C446" s="111"/>
      <c r="D446" s="111"/>
    </row>
    <row r="447">
      <c r="A447" s="111"/>
      <c r="B447" s="111"/>
      <c r="C447" s="111"/>
      <c r="D447" s="111"/>
    </row>
    <row r="448">
      <c r="A448" s="111"/>
      <c r="B448" s="111"/>
      <c r="C448" s="111"/>
      <c r="D448" s="111"/>
    </row>
    <row r="449">
      <c r="A449" s="111"/>
      <c r="B449" s="111"/>
      <c r="C449" s="111"/>
      <c r="D449" s="111"/>
    </row>
    <row r="450">
      <c r="A450" s="111"/>
      <c r="B450" s="111"/>
      <c r="C450" s="111"/>
      <c r="D450" s="111"/>
    </row>
    <row r="451">
      <c r="A451" s="111"/>
      <c r="B451" s="111"/>
      <c r="C451" s="111"/>
      <c r="D451" s="111"/>
    </row>
    <row r="452">
      <c r="A452" s="111"/>
      <c r="B452" s="111"/>
      <c r="C452" s="111"/>
      <c r="D452" s="111"/>
    </row>
    <row r="453">
      <c r="A453" s="111"/>
      <c r="B453" s="111"/>
      <c r="C453" s="111"/>
      <c r="D453" s="111"/>
    </row>
    <row r="454">
      <c r="A454" s="111"/>
      <c r="B454" s="111"/>
      <c r="C454" s="111"/>
      <c r="D454" s="111"/>
    </row>
    <row r="455">
      <c r="A455" s="111"/>
      <c r="B455" s="111"/>
      <c r="C455" s="111"/>
      <c r="D455" s="111"/>
    </row>
    <row r="456">
      <c r="A456" s="111"/>
      <c r="B456" s="111"/>
      <c r="C456" s="111"/>
      <c r="D456" s="111"/>
    </row>
    <row r="457">
      <c r="A457" s="111"/>
      <c r="B457" s="111"/>
      <c r="C457" s="111"/>
      <c r="D457" s="111"/>
    </row>
    <row r="458">
      <c r="A458" s="111"/>
      <c r="B458" s="111"/>
      <c r="C458" s="111"/>
      <c r="D458" s="111"/>
    </row>
    <row r="459">
      <c r="A459" s="111"/>
      <c r="B459" s="111"/>
      <c r="C459" s="111"/>
      <c r="D459" s="111"/>
    </row>
    <row r="460">
      <c r="A460" s="111"/>
      <c r="B460" s="111"/>
      <c r="C460" s="111"/>
      <c r="D460" s="111"/>
    </row>
    <row r="461">
      <c r="A461" s="111"/>
      <c r="B461" s="111"/>
      <c r="C461" s="111"/>
      <c r="D461" s="111"/>
    </row>
    <row r="462">
      <c r="A462" s="111"/>
      <c r="B462" s="111"/>
      <c r="C462" s="111"/>
      <c r="D462" s="111"/>
    </row>
    <row r="463">
      <c r="A463" s="111"/>
      <c r="B463" s="111"/>
      <c r="C463" s="111"/>
      <c r="D463" s="111"/>
    </row>
    <row r="464">
      <c r="A464" s="111"/>
      <c r="B464" s="111"/>
      <c r="C464" s="111"/>
      <c r="D464" s="111"/>
    </row>
    <row r="465">
      <c r="A465" s="111"/>
      <c r="B465" s="111"/>
      <c r="C465" s="111"/>
      <c r="D465" s="111"/>
    </row>
    <row r="466">
      <c r="A466" s="111"/>
      <c r="B466" s="111"/>
      <c r="C466" s="111"/>
      <c r="D466" s="111"/>
    </row>
    <row r="467">
      <c r="A467" s="111"/>
      <c r="B467" s="111"/>
      <c r="C467" s="111"/>
      <c r="D467" s="111"/>
    </row>
    <row r="468">
      <c r="A468" s="111"/>
      <c r="B468" s="111"/>
      <c r="C468" s="111"/>
      <c r="D468" s="111"/>
    </row>
    <row r="469">
      <c r="A469" s="111"/>
      <c r="B469" s="111"/>
      <c r="C469" s="111"/>
      <c r="D469" s="111"/>
    </row>
    <row r="470">
      <c r="A470" s="111"/>
      <c r="B470" s="111"/>
      <c r="C470" s="111"/>
      <c r="D470" s="111"/>
    </row>
    <row r="471">
      <c r="A471" s="111"/>
      <c r="B471" s="111"/>
      <c r="C471" s="111"/>
      <c r="D471" s="111"/>
    </row>
    <row r="472">
      <c r="A472" s="111"/>
      <c r="B472" s="111"/>
      <c r="C472" s="111"/>
      <c r="D472" s="111"/>
    </row>
    <row r="473">
      <c r="A473" s="111"/>
      <c r="B473" s="111"/>
      <c r="C473" s="111"/>
      <c r="D473" s="111"/>
    </row>
    <row r="474">
      <c r="A474" s="111"/>
      <c r="B474" s="111"/>
      <c r="C474" s="111"/>
      <c r="D474" s="111"/>
    </row>
    <row r="475">
      <c r="A475" s="111"/>
      <c r="B475" s="111"/>
      <c r="C475" s="111"/>
      <c r="D475" s="111"/>
    </row>
    <row r="476">
      <c r="A476" s="111"/>
      <c r="B476" s="111"/>
      <c r="C476" s="111"/>
      <c r="D476" s="111"/>
    </row>
    <row r="477">
      <c r="A477" s="111"/>
      <c r="B477" s="111"/>
      <c r="C477" s="111"/>
      <c r="D477" s="111"/>
    </row>
    <row r="478">
      <c r="A478" s="111"/>
      <c r="B478" s="111"/>
      <c r="C478" s="111"/>
      <c r="D478" s="111"/>
    </row>
    <row r="479">
      <c r="A479" s="111"/>
      <c r="B479" s="111"/>
      <c r="C479" s="111"/>
      <c r="D479" s="111"/>
    </row>
    <row r="480">
      <c r="A480" s="111"/>
      <c r="B480" s="111"/>
      <c r="C480" s="111"/>
      <c r="D480" s="111"/>
    </row>
    <row r="481">
      <c r="A481" s="111"/>
      <c r="B481" s="111"/>
      <c r="C481" s="111"/>
      <c r="D481" s="111"/>
    </row>
    <row r="482">
      <c r="A482" s="111"/>
      <c r="B482" s="111"/>
      <c r="C482" s="111"/>
      <c r="D482" s="111"/>
    </row>
    <row r="483">
      <c r="A483" s="111"/>
      <c r="B483" s="111"/>
      <c r="C483" s="111"/>
      <c r="D483" s="111"/>
    </row>
    <row r="484">
      <c r="A484" s="111"/>
      <c r="B484" s="111"/>
      <c r="C484" s="111"/>
      <c r="D484" s="111"/>
    </row>
    <row r="485">
      <c r="A485" s="111"/>
      <c r="B485" s="111"/>
      <c r="C485" s="111"/>
      <c r="D485" s="111"/>
    </row>
    <row r="486">
      <c r="A486" s="111"/>
      <c r="B486" s="111"/>
      <c r="C486" s="111"/>
      <c r="D486" s="111"/>
    </row>
    <row r="487">
      <c r="A487" s="111"/>
      <c r="B487" s="111"/>
      <c r="C487" s="111"/>
      <c r="D487" s="111"/>
    </row>
    <row r="488">
      <c r="A488" s="111"/>
      <c r="B488" s="111"/>
      <c r="C488" s="111"/>
      <c r="D488" s="111"/>
    </row>
    <row r="489">
      <c r="A489" s="111"/>
      <c r="B489" s="111"/>
      <c r="C489" s="111"/>
      <c r="D489" s="111"/>
    </row>
    <row r="490">
      <c r="A490" s="111"/>
      <c r="B490" s="111"/>
      <c r="C490" s="111"/>
      <c r="D490" s="111"/>
    </row>
    <row r="491">
      <c r="A491" s="111"/>
      <c r="B491" s="111"/>
      <c r="C491" s="111"/>
      <c r="D491" s="111"/>
    </row>
    <row r="492">
      <c r="A492" s="111"/>
      <c r="B492" s="111"/>
      <c r="C492" s="111"/>
      <c r="D492" s="111"/>
    </row>
    <row r="493">
      <c r="A493" s="111"/>
      <c r="B493" s="111"/>
      <c r="C493" s="111"/>
      <c r="D493" s="111"/>
    </row>
    <row r="494">
      <c r="A494" s="111"/>
      <c r="B494" s="111"/>
      <c r="C494" s="111"/>
      <c r="D494" s="111"/>
    </row>
    <row r="495">
      <c r="A495" s="111"/>
      <c r="B495" s="111"/>
      <c r="C495" s="111"/>
      <c r="D495" s="111"/>
    </row>
    <row r="496">
      <c r="A496" s="111"/>
      <c r="B496" s="111"/>
      <c r="C496" s="111"/>
      <c r="D496" s="111"/>
    </row>
    <row r="497">
      <c r="A497" s="111"/>
      <c r="B497" s="111"/>
      <c r="C497" s="111"/>
      <c r="D497" s="111"/>
    </row>
    <row r="498">
      <c r="A498" s="111"/>
      <c r="B498" s="111"/>
      <c r="C498" s="111"/>
      <c r="D498" s="111"/>
    </row>
    <row r="499">
      <c r="A499" s="111"/>
      <c r="B499" s="111"/>
      <c r="C499" s="111"/>
      <c r="D499" s="111"/>
    </row>
    <row r="500">
      <c r="A500" s="111"/>
      <c r="B500" s="111"/>
      <c r="C500" s="111"/>
      <c r="D500" s="111"/>
    </row>
    <row r="501">
      <c r="A501" s="111"/>
      <c r="B501" s="111"/>
      <c r="C501" s="111"/>
      <c r="D501" s="111"/>
    </row>
    <row r="502">
      <c r="A502" s="111"/>
      <c r="B502" s="111"/>
      <c r="C502" s="111"/>
      <c r="D502" s="111"/>
    </row>
    <row r="503">
      <c r="A503" s="111"/>
      <c r="B503" s="111"/>
      <c r="C503" s="111"/>
      <c r="D503" s="111"/>
    </row>
    <row r="504">
      <c r="A504" s="111"/>
      <c r="B504" s="111"/>
      <c r="C504" s="111"/>
      <c r="D504" s="111"/>
    </row>
    <row r="505">
      <c r="A505" s="111"/>
      <c r="B505" s="111"/>
      <c r="C505" s="111"/>
      <c r="D505" s="111"/>
    </row>
    <row r="506">
      <c r="A506" s="111"/>
      <c r="B506" s="111"/>
      <c r="C506" s="111"/>
      <c r="D506" s="111"/>
    </row>
    <row r="507">
      <c r="A507" s="111"/>
      <c r="B507" s="111"/>
      <c r="C507" s="111"/>
      <c r="D507" s="111"/>
    </row>
    <row r="508">
      <c r="A508" s="111"/>
      <c r="B508" s="111"/>
      <c r="C508" s="111"/>
      <c r="D508" s="111"/>
    </row>
    <row r="509">
      <c r="A509" s="111"/>
      <c r="B509" s="111"/>
      <c r="C509" s="111"/>
      <c r="D509" s="111"/>
    </row>
    <row r="510">
      <c r="A510" s="111"/>
      <c r="B510" s="111"/>
      <c r="C510" s="111"/>
      <c r="D510" s="111"/>
    </row>
    <row r="511">
      <c r="A511" s="111"/>
      <c r="B511" s="111"/>
      <c r="C511" s="111"/>
      <c r="D511" s="111"/>
    </row>
    <row r="512">
      <c r="A512" s="111"/>
      <c r="B512" s="111"/>
      <c r="C512" s="111"/>
      <c r="D512" s="111"/>
    </row>
    <row r="513">
      <c r="A513" s="111"/>
      <c r="B513" s="111"/>
      <c r="C513" s="111"/>
      <c r="D513" s="111"/>
    </row>
    <row r="514">
      <c r="A514" s="111"/>
      <c r="B514" s="111"/>
      <c r="C514" s="111"/>
      <c r="D514" s="111"/>
    </row>
    <row r="515">
      <c r="A515" s="111"/>
      <c r="B515" s="111"/>
      <c r="C515" s="111"/>
      <c r="D515" s="111"/>
    </row>
    <row r="516">
      <c r="A516" s="111"/>
      <c r="B516" s="111"/>
      <c r="C516" s="111"/>
      <c r="D516" s="111"/>
    </row>
    <row r="517">
      <c r="A517" s="111"/>
      <c r="B517" s="111"/>
      <c r="C517" s="111"/>
      <c r="D517" s="111"/>
    </row>
    <row r="518">
      <c r="A518" s="111"/>
      <c r="B518" s="111"/>
      <c r="C518" s="111"/>
      <c r="D518" s="111"/>
    </row>
    <row r="519">
      <c r="A519" s="111"/>
      <c r="B519" s="111"/>
      <c r="C519" s="111"/>
      <c r="D519" s="111"/>
    </row>
    <row r="520">
      <c r="A520" s="111"/>
      <c r="B520" s="111"/>
      <c r="C520" s="111"/>
      <c r="D520" s="111"/>
    </row>
    <row r="521">
      <c r="A521" s="111"/>
      <c r="B521" s="111"/>
      <c r="C521" s="111"/>
      <c r="D521" s="111"/>
    </row>
    <row r="522">
      <c r="A522" s="111"/>
      <c r="B522" s="111"/>
      <c r="C522" s="111"/>
      <c r="D522" s="111"/>
    </row>
    <row r="523">
      <c r="A523" s="111"/>
      <c r="B523" s="111"/>
      <c r="C523" s="111"/>
      <c r="D523" s="111"/>
    </row>
    <row r="524">
      <c r="A524" s="111"/>
      <c r="B524" s="111"/>
      <c r="C524" s="111"/>
      <c r="D524" s="111"/>
    </row>
    <row r="525">
      <c r="A525" s="111"/>
      <c r="B525" s="111"/>
      <c r="C525" s="111"/>
      <c r="D525" s="111"/>
    </row>
    <row r="526">
      <c r="A526" s="111"/>
      <c r="B526" s="111"/>
      <c r="C526" s="111"/>
      <c r="D526" s="111"/>
    </row>
    <row r="527">
      <c r="A527" s="111"/>
      <c r="B527" s="111"/>
      <c r="C527" s="111"/>
      <c r="D527" s="111"/>
    </row>
    <row r="528">
      <c r="A528" s="111"/>
      <c r="B528" s="111"/>
      <c r="C528" s="111"/>
      <c r="D528" s="111"/>
    </row>
    <row r="529">
      <c r="A529" s="111"/>
      <c r="B529" s="111"/>
      <c r="C529" s="111"/>
      <c r="D529" s="111"/>
    </row>
    <row r="530">
      <c r="A530" s="111"/>
      <c r="B530" s="111"/>
      <c r="C530" s="111"/>
      <c r="D530" s="111"/>
    </row>
    <row r="531">
      <c r="A531" s="111"/>
      <c r="B531" s="111"/>
      <c r="C531" s="111"/>
      <c r="D531" s="111"/>
    </row>
    <row r="532">
      <c r="A532" s="111"/>
      <c r="B532" s="111"/>
      <c r="C532" s="111"/>
      <c r="D532" s="111"/>
    </row>
    <row r="533">
      <c r="A533" s="111"/>
      <c r="B533" s="111"/>
      <c r="C533" s="111"/>
      <c r="D533" s="111"/>
    </row>
    <row r="534">
      <c r="A534" s="111"/>
      <c r="B534" s="111"/>
      <c r="C534" s="111"/>
      <c r="D534" s="111"/>
    </row>
    <row r="535">
      <c r="A535" s="111"/>
      <c r="B535" s="111"/>
      <c r="C535" s="111"/>
      <c r="D535" s="111"/>
    </row>
    <row r="536">
      <c r="A536" s="111"/>
      <c r="B536" s="111"/>
      <c r="C536" s="111"/>
      <c r="D536" s="111"/>
    </row>
    <row r="537">
      <c r="A537" s="111"/>
      <c r="B537" s="111"/>
      <c r="C537" s="111"/>
      <c r="D537" s="111"/>
    </row>
    <row r="538">
      <c r="A538" s="111"/>
      <c r="B538" s="111"/>
      <c r="C538" s="111"/>
      <c r="D538" s="111"/>
    </row>
    <row r="539">
      <c r="A539" s="111"/>
      <c r="B539" s="111"/>
      <c r="C539" s="111"/>
      <c r="D539" s="111"/>
    </row>
    <row r="540">
      <c r="A540" s="111"/>
      <c r="B540" s="111"/>
      <c r="C540" s="111"/>
      <c r="D540" s="111"/>
    </row>
    <row r="541">
      <c r="A541" s="111"/>
      <c r="B541" s="111"/>
      <c r="C541" s="111"/>
      <c r="D541" s="111"/>
    </row>
    <row r="542">
      <c r="A542" s="111"/>
      <c r="B542" s="111"/>
      <c r="C542" s="111"/>
      <c r="D542" s="111"/>
    </row>
    <row r="543">
      <c r="A543" s="111"/>
      <c r="B543" s="111"/>
      <c r="C543" s="111"/>
      <c r="D543" s="111"/>
    </row>
    <row r="544">
      <c r="A544" s="111"/>
      <c r="B544" s="111"/>
      <c r="C544" s="111"/>
      <c r="D544" s="111"/>
    </row>
    <row r="545">
      <c r="A545" s="111"/>
      <c r="B545" s="111"/>
      <c r="C545" s="111"/>
      <c r="D545" s="111"/>
    </row>
    <row r="546">
      <c r="A546" s="111"/>
      <c r="B546" s="111"/>
      <c r="C546" s="111"/>
      <c r="D546" s="111"/>
    </row>
    <row r="547">
      <c r="A547" s="111"/>
      <c r="B547" s="111"/>
      <c r="C547" s="111"/>
      <c r="D547" s="111"/>
    </row>
    <row r="548">
      <c r="A548" s="111"/>
      <c r="B548" s="111"/>
      <c r="C548" s="111"/>
      <c r="D548" s="111"/>
    </row>
    <row r="549">
      <c r="A549" s="111"/>
      <c r="B549" s="111"/>
      <c r="C549" s="111"/>
      <c r="D549" s="111"/>
    </row>
    <row r="550">
      <c r="A550" s="111"/>
      <c r="B550" s="111"/>
      <c r="C550" s="111"/>
      <c r="D550" s="111"/>
    </row>
    <row r="551">
      <c r="A551" s="111"/>
      <c r="B551" s="111"/>
      <c r="C551" s="111"/>
      <c r="D551" s="111"/>
    </row>
    <row r="552">
      <c r="A552" s="111"/>
      <c r="B552" s="111"/>
      <c r="C552" s="111"/>
      <c r="D552" s="111"/>
    </row>
    <row r="553">
      <c r="A553" s="111"/>
      <c r="B553" s="111"/>
      <c r="C553" s="111"/>
      <c r="D553" s="111"/>
    </row>
    <row r="554">
      <c r="A554" s="111"/>
      <c r="B554" s="111"/>
      <c r="C554" s="111"/>
      <c r="D554" s="111"/>
    </row>
    <row r="555">
      <c r="A555" s="111"/>
      <c r="B555" s="111"/>
      <c r="C555" s="111"/>
      <c r="D555" s="111"/>
    </row>
    <row r="556">
      <c r="A556" s="111"/>
      <c r="B556" s="111"/>
      <c r="C556" s="111"/>
      <c r="D556" s="111"/>
    </row>
    <row r="557">
      <c r="A557" s="111"/>
      <c r="B557" s="111"/>
      <c r="C557" s="111"/>
      <c r="D557" s="111"/>
    </row>
    <row r="558">
      <c r="A558" s="111"/>
      <c r="B558" s="111"/>
      <c r="C558" s="111"/>
      <c r="D558" s="111"/>
    </row>
    <row r="559">
      <c r="A559" s="111"/>
      <c r="B559" s="111"/>
      <c r="C559" s="111"/>
      <c r="D559" s="111"/>
    </row>
    <row r="560">
      <c r="A560" s="111"/>
      <c r="B560" s="111"/>
      <c r="C560" s="111"/>
      <c r="D560" s="111"/>
    </row>
    <row r="561">
      <c r="A561" s="111"/>
      <c r="B561" s="111"/>
      <c r="C561" s="111"/>
      <c r="D561" s="111"/>
    </row>
    <row r="562">
      <c r="A562" s="111"/>
      <c r="B562" s="111"/>
      <c r="C562" s="111"/>
      <c r="D562" s="111"/>
    </row>
    <row r="563">
      <c r="A563" s="111"/>
      <c r="B563" s="111"/>
      <c r="C563" s="111"/>
      <c r="D563" s="111"/>
    </row>
    <row r="564">
      <c r="A564" s="111"/>
      <c r="B564" s="111"/>
      <c r="C564" s="111"/>
      <c r="D564" s="111"/>
    </row>
    <row r="565">
      <c r="A565" s="111"/>
      <c r="B565" s="111"/>
      <c r="C565" s="111"/>
      <c r="D565" s="111"/>
    </row>
    <row r="566">
      <c r="A566" s="111"/>
      <c r="B566" s="111"/>
      <c r="C566" s="111"/>
      <c r="D566" s="111"/>
    </row>
    <row r="567">
      <c r="A567" s="111"/>
      <c r="B567" s="111"/>
      <c r="C567" s="111"/>
      <c r="D567" s="111"/>
    </row>
    <row r="568">
      <c r="A568" s="111"/>
      <c r="B568" s="111"/>
      <c r="C568" s="111"/>
      <c r="D568" s="111"/>
    </row>
    <row r="569">
      <c r="A569" s="111"/>
      <c r="B569" s="111"/>
      <c r="C569" s="111"/>
      <c r="D569" s="111"/>
    </row>
    <row r="570">
      <c r="A570" s="111"/>
      <c r="B570" s="111"/>
      <c r="C570" s="111"/>
      <c r="D570" s="111"/>
    </row>
    <row r="571">
      <c r="A571" s="111"/>
      <c r="B571" s="111"/>
      <c r="C571" s="111"/>
      <c r="D571" s="111"/>
    </row>
    <row r="572">
      <c r="A572" s="111"/>
      <c r="B572" s="111"/>
      <c r="C572" s="111"/>
      <c r="D572" s="111"/>
    </row>
    <row r="573">
      <c r="A573" s="111"/>
      <c r="B573" s="111"/>
      <c r="C573" s="111"/>
      <c r="D573" s="111"/>
    </row>
    <row r="574">
      <c r="A574" s="111"/>
      <c r="B574" s="111"/>
      <c r="C574" s="111"/>
      <c r="D574" s="111"/>
    </row>
    <row r="575">
      <c r="A575" s="111"/>
      <c r="B575" s="111"/>
      <c r="C575" s="111"/>
      <c r="D575" s="111"/>
    </row>
    <row r="576">
      <c r="A576" s="111"/>
      <c r="B576" s="111"/>
      <c r="C576" s="111"/>
      <c r="D576" s="111"/>
    </row>
    <row r="577">
      <c r="A577" s="111"/>
      <c r="B577" s="111"/>
      <c r="C577" s="111"/>
      <c r="D577" s="111"/>
    </row>
    <row r="578">
      <c r="A578" s="111"/>
      <c r="B578" s="111"/>
      <c r="C578" s="111"/>
      <c r="D578" s="111"/>
    </row>
    <row r="579">
      <c r="A579" s="111"/>
      <c r="B579" s="111"/>
      <c r="C579" s="111"/>
      <c r="D579" s="111"/>
    </row>
    <row r="580">
      <c r="A580" s="111"/>
      <c r="B580" s="111"/>
      <c r="C580" s="111"/>
      <c r="D580" s="111"/>
    </row>
    <row r="581">
      <c r="A581" s="111"/>
      <c r="B581" s="111"/>
      <c r="C581" s="111"/>
      <c r="D581" s="111"/>
    </row>
    <row r="582">
      <c r="A582" s="111"/>
      <c r="B582" s="111"/>
      <c r="C582" s="111"/>
      <c r="D582" s="111"/>
    </row>
    <row r="583">
      <c r="A583" s="111"/>
      <c r="B583" s="111"/>
      <c r="C583" s="111"/>
      <c r="D583" s="111"/>
    </row>
    <row r="584">
      <c r="A584" s="111"/>
      <c r="B584" s="111"/>
      <c r="C584" s="111"/>
      <c r="D584" s="111"/>
    </row>
    <row r="585">
      <c r="A585" s="111"/>
      <c r="B585" s="111"/>
      <c r="C585" s="111"/>
      <c r="D585" s="111"/>
    </row>
    <row r="586">
      <c r="A586" s="111"/>
      <c r="B586" s="111"/>
      <c r="C586" s="111"/>
      <c r="D586" s="111"/>
    </row>
    <row r="587">
      <c r="A587" s="111"/>
      <c r="B587" s="111"/>
      <c r="C587" s="111"/>
      <c r="D587" s="111"/>
    </row>
    <row r="588">
      <c r="A588" s="111"/>
      <c r="B588" s="111"/>
      <c r="C588" s="111"/>
      <c r="D588" s="111"/>
    </row>
    <row r="589">
      <c r="A589" s="111"/>
      <c r="B589" s="111"/>
      <c r="C589" s="111"/>
      <c r="D589" s="111"/>
    </row>
    <row r="590">
      <c r="A590" s="111"/>
      <c r="B590" s="111"/>
      <c r="C590" s="111"/>
      <c r="D590" s="111"/>
    </row>
    <row r="591">
      <c r="A591" s="111"/>
      <c r="B591" s="111"/>
      <c r="C591" s="111"/>
      <c r="D591" s="111"/>
    </row>
    <row r="592">
      <c r="A592" s="111"/>
      <c r="B592" s="111"/>
      <c r="C592" s="111"/>
      <c r="D592" s="111"/>
    </row>
    <row r="593">
      <c r="A593" s="111"/>
      <c r="B593" s="111"/>
      <c r="C593" s="111"/>
      <c r="D593" s="111"/>
    </row>
    <row r="594">
      <c r="A594" s="111"/>
      <c r="B594" s="111"/>
      <c r="C594" s="111"/>
      <c r="D594" s="111"/>
    </row>
    <row r="595">
      <c r="A595" s="111"/>
      <c r="B595" s="111"/>
      <c r="C595" s="111"/>
      <c r="D595" s="111"/>
    </row>
    <row r="596">
      <c r="A596" s="111"/>
      <c r="B596" s="111"/>
      <c r="C596" s="111"/>
      <c r="D596" s="111"/>
    </row>
    <row r="597">
      <c r="A597" s="111"/>
      <c r="B597" s="111"/>
      <c r="C597" s="111"/>
      <c r="D597" s="111"/>
    </row>
    <row r="598">
      <c r="A598" s="111"/>
      <c r="B598" s="111"/>
      <c r="C598" s="111"/>
      <c r="D598" s="111"/>
    </row>
    <row r="599">
      <c r="A599" s="111"/>
      <c r="B599" s="111"/>
      <c r="C599" s="111"/>
      <c r="D599" s="111"/>
    </row>
    <row r="600">
      <c r="A600" s="111"/>
      <c r="B600" s="111"/>
      <c r="C600" s="111"/>
      <c r="D600" s="111"/>
    </row>
    <row r="601">
      <c r="A601" s="111"/>
      <c r="B601" s="111"/>
      <c r="C601" s="111"/>
      <c r="D601" s="111"/>
    </row>
    <row r="602">
      <c r="A602" s="111"/>
      <c r="B602" s="111"/>
      <c r="C602" s="111"/>
      <c r="D602" s="111"/>
    </row>
    <row r="603">
      <c r="A603" s="111"/>
      <c r="B603" s="111"/>
      <c r="C603" s="111"/>
      <c r="D603" s="111"/>
    </row>
    <row r="604">
      <c r="A604" s="111"/>
      <c r="B604" s="111"/>
      <c r="C604" s="111"/>
      <c r="D604" s="111"/>
    </row>
    <row r="605">
      <c r="A605" s="111"/>
      <c r="B605" s="111"/>
      <c r="C605" s="111"/>
      <c r="D605" s="111"/>
    </row>
    <row r="606">
      <c r="A606" s="111"/>
      <c r="B606" s="111"/>
      <c r="C606" s="111"/>
      <c r="D606" s="111"/>
    </row>
    <row r="607">
      <c r="A607" s="111"/>
      <c r="B607" s="111"/>
      <c r="C607" s="111"/>
      <c r="D607" s="111"/>
    </row>
    <row r="608">
      <c r="A608" s="111"/>
      <c r="B608" s="111"/>
      <c r="C608" s="111"/>
      <c r="D608" s="111"/>
    </row>
    <row r="609">
      <c r="A609" s="111"/>
      <c r="B609" s="111"/>
      <c r="C609" s="111"/>
      <c r="D609" s="111"/>
    </row>
    <row r="610">
      <c r="A610" s="111"/>
      <c r="B610" s="111"/>
      <c r="C610" s="111"/>
      <c r="D610" s="111"/>
    </row>
    <row r="611">
      <c r="A611" s="111"/>
      <c r="B611" s="111"/>
      <c r="C611" s="111"/>
      <c r="D611" s="111"/>
    </row>
    <row r="612">
      <c r="A612" s="111"/>
      <c r="B612" s="111"/>
      <c r="C612" s="111"/>
      <c r="D612" s="111"/>
    </row>
    <row r="613">
      <c r="A613" s="111"/>
      <c r="B613" s="111"/>
      <c r="C613" s="111"/>
      <c r="D613" s="111"/>
    </row>
    <row r="614">
      <c r="A614" s="111"/>
      <c r="B614" s="111"/>
      <c r="C614" s="111"/>
      <c r="D614" s="111"/>
    </row>
    <row r="615">
      <c r="A615" s="111"/>
      <c r="B615" s="111"/>
      <c r="C615" s="111"/>
      <c r="D615" s="111"/>
    </row>
    <row r="616">
      <c r="A616" s="111"/>
      <c r="B616" s="111"/>
      <c r="C616" s="111"/>
      <c r="D616" s="111"/>
    </row>
    <row r="617">
      <c r="A617" s="111"/>
      <c r="B617" s="111"/>
      <c r="C617" s="111"/>
      <c r="D617" s="111"/>
    </row>
    <row r="618">
      <c r="A618" s="111"/>
      <c r="B618" s="111"/>
      <c r="C618" s="111"/>
      <c r="D618" s="111"/>
    </row>
    <row r="619">
      <c r="A619" s="111"/>
      <c r="B619" s="111"/>
      <c r="C619" s="111"/>
      <c r="D619" s="111"/>
    </row>
    <row r="620">
      <c r="A620" s="111"/>
      <c r="B620" s="111"/>
      <c r="C620" s="111"/>
      <c r="D620" s="111"/>
    </row>
    <row r="621">
      <c r="A621" s="111"/>
      <c r="B621" s="111"/>
      <c r="C621" s="111"/>
      <c r="D621" s="111"/>
    </row>
    <row r="622">
      <c r="A622" s="111"/>
      <c r="B622" s="111"/>
      <c r="C622" s="111"/>
      <c r="D622" s="111"/>
    </row>
    <row r="623">
      <c r="A623" s="111"/>
      <c r="B623" s="111"/>
      <c r="C623" s="111"/>
      <c r="D623" s="111"/>
    </row>
    <row r="624">
      <c r="A624" s="111"/>
      <c r="B624" s="111"/>
      <c r="C624" s="111"/>
      <c r="D624" s="111"/>
    </row>
    <row r="625">
      <c r="A625" s="111"/>
      <c r="B625" s="111"/>
      <c r="C625" s="111"/>
      <c r="D625" s="111"/>
    </row>
    <row r="626">
      <c r="A626" s="111"/>
      <c r="B626" s="111"/>
      <c r="C626" s="111"/>
      <c r="D626" s="111"/>
    </row>
    <row r="627">
      <c r="A627" s="111"/>
      <c r="B627" s="111"/>
      <c r="C627" s="111"/>
      <c r="D627" s="111"/>
    </row>
    <row r="628">
      <c r="A628" s="111"/>
      <c r="B628" s="111"/>
      <c r="C628" s="111"/>
      <c r="D628" s="111"/>
    </row>
    <row r="629">
      <c r="A629" s="111"/>
      <c r="B629" s="111"/>
      <c r="C629" s="111"/>
      <c r="D629" s="111"/>
    </row>
    <row r="630">
      <c r="A630" s="111"/>
      <c r="B630" s="111"/>
      <c r="C630" s="111"/>
      <c r="D630" s="111"/>
    </row>
    <row r="631">
      <c r="A631" s="111"/>
      <c r="B631" s="111"/>
      <c r="C631" s="111"/>
      <c r="D631" s="111"/>
    </row>
    <row r="632">
      <c r="A632" s="111"/>
      <c r="B632" s="111"/>
      <c r="C632" s="111"/>
      <c r="D632" s="111"/>
    </row>
    <row r="633">
      <c r="A633" s="111"/>
      <c r="B633" s="111"/>
      <c r="C633" s="111"/>
      <c r="D633" s="111"/>
    </row>
    <row r="634">
      <c r="A634" s="111"/>
      <c r="B634" s="111"/>
      <c r="C634" s="111"/>
      <c r="D634" s="111"/>
    </row>
    <row r="635">
      <c r="A635" s="111"/>
      <c r="B635" s="111"/>
      <c r="C635" s="111"/>
      <c r="D635" s="111"/>
    </row>
    <row r="636">
      <c r="A636" s="111"/>
      <c r="B636" s="111"/>
      <c r="C636" s="111"/>
      <c r="D636" s="111"/>
    </row>
    <row r="637">
      <c r="A637" s="111"/>
      <c r="B637" s="111"/>
      <c r="C637" s="111"/>
      <c r="D637" s="111"/>
    </row>
    <row r="638">
      <c r="A638" s="111"/>
      <c r="B638" s="111"/>
      <c r="C638" s="111"/>
      <c r="D638" s="111"/>
    </row>
    <row r="639">
      <c r="A639" s="111"/>
      <c r="B639" s="111"/>
      <c r="C639" s="111"/>
      <c r="D639" s="111"/>
    </row>
    <row r="640">
      <c r="A640" s="111"/>
      <c r="B640" s="111"/>
      <c r="C640" s="111"/>
      <c r="D640" s="111"/>
    </row>
    <row r="641">
      <c r="A641" s="111"/>
      <c r="B641" s="111"/>
      <c r="C641" s="111"/>
      <c r="D641" s="111"/>
    </row>
    <row r="642">
      <c r="A642" s="111"/>
      <c r="B642" s="111"/>
      <c r="C642" s="111"/>
      <c r="D642" s="111"/>
    </row>
    <row r="643">
      <c r="A643" s="111"/>
      <c r="B643" s="111"/>
      <c r="C643" s="111"/>
      <c r="D643" s="111"/>
    </row>
    <row r="644">
      <c r="A644" s="111"/>
      <c r="B644" s="111"/>
      <c r="C644" s="111"/>
      <c r="D644" s="111"/>
    </row>
    <row r="645">
      <c r="A645" s="111"/>
      <c r="B645" s="111"/>
      <c r="C645" s="111"/>
      <c r="D645" s="111"/>
    </row>
    <row r="646">
      <c r="A646" s="111"/>
      <c r="B646" s="111"/>
      <c r="C646" s="111"/>
      <c r="D646" s="111"/>
    </row>
    <row r="647">
      <c r="A647" s="111"/>
      <c r="B647" s="111"/>
      <c r="C647" s="111"/>
      <c r="D647" s="111"/>
    </row>
    <row r="648">
      <c r="A648" s="111"/>
      <c r="B648" s="111"/>
      <c r="C648" s="111"/>
      <c r="D648" s="111"/>
    </row>
    <row r="649">
      <c r="A649" s="111"/>
      <c r="B649" s="111"/>
      <c r="C649" s="111"/>
      <c r="D649" s="111"/>
    </row>
    <row r="650">
      <c r="A650" s="111"/>
      <c r="B650" s="111"/>
      <c r="C650" s="111"/>
      <c r="D650" s="111"/>
    </row>
    <row r="651">
      <c r="A651" s="111"/>
      <c r="B651" s="111"/>
      <c r="C651" s="111"/>
      <c r="D651" s="111"/>
    </row>
    <row r="652">
      <c r="A652" s="111"/>
      <c r="B652" s="111"/>
      <c r="C652" s="111"/>
      <c r="D652" s="111"/>
    </row>
    <row r="653">
      <c r="A653" s="111"/>
      <c r="B653" s="111"/>
      <c r="C653" s="111"/>
      <c r="D653" s="111"/>
    </row>
    <row r="654">
      <c r="A654" s="111"/>
      <c r="B654" s="111"/>
      <c r="C654" s="111"/>
      <c r="D654" s="111"/>
    </row>
    <row r="655">
      <c r="A655" s="111"/>
      <c r="B655" s="111"/>
      <c r="C655" s="111"/>
      <c r="D655" s="111"/>
    </row>
    <row r="656">
      <c r="A656" s="111"/>
      <c r="B656" s="111"/>
      <c r="C656" s="111"/>
      <c r="D656" s="111"/>
    </row>
    <row r="657">
      <c r="A657" s="111"/>
      <c r="B657" s="111"/>
      <c r="C657" s="111"/>
      <c r="D657" s="111"/>
    </row>
    <row r="658">
      <c r="A658" s="111"/>
      <c r="B658" s="111"/>
      <c r="C658" s="111"/>
      <c r="D658" s="111"/>
    </row>
    <row r="659">
      <c r="A659" s="111"/>
      <c r="B659" s="111"/>
      <c r="C659" s="111"/>
      <c r="D659" s="111"/>
    </row>
    <row r="660">
      <c r="A660" s="111"/>
      <c r="B660" s="111"/>
      <c r="C660" s="111"/>
      <c r="D660" s="111"/>
    </row>
    <row r="661">
      <c r="A661" s="111"/>
      <c r="B661" s="111"/>
      <c r="C661" s="111"/>
      <c r="D661" s="111"/>
    </row>
    <row r="662">
      <c r="A662" s="111"/>
      <c r="B662" s="111"/>
      <c r="C662" s="111"/>
      <c r="D662" s="111"/>
    </row>
    <row r="663">
      <c r="A663" s="111"/>
      <c r="B663" s="111"/>
      <c r="C663" s="111"/>
      <c r="D663" s="111"/>
    </row>
    <row r="664">
      <c r="A664" s="111"/>
      <c r="B664" s="111"/>
      <c r="C664" s="111"/>
      <c r="D664" s="111"/>
    </row>
    <row r="665">
      <c r="A665" s="111"/>
      <c r="B665" s="111"/>
      <c r="C665" s="111"/>
      <c r="D665" s="111"/>
    </row>
    <row r="666">
      <c r="A666" s="111"/>
      <c r="B666" s="111"/>
      <c r="C666" s="111"/>
      <c r="D666" s="111"/>
    </row>
    <row r="667">
      <c r="A667" s="111"/>
      <c r="B667" s="111"/>
      <c r="C667" s="111"/>
      <c r="D667" s="111"/>
    </row>
    <row r="668">
      <c r="A668" s="111"/>
      <c r="B668" s="111"/>
      <c r="C668" s="111"/>
      <c r="D668" s="111"/>
    </row>
    <row r="669">
      <c r="A669" s="111"/>
      <c r="B669" s="111"/>
      <c r="C669" s="111"/>
      <c r="D669" s="111"/>
    </row>
    <row r="670">
      <c r="A670" s="111"/>
      <c r="B670" s="111"/>
      <c r="C670" s="111"/>
      <c r="D670" s="111"/>
    </row>
    <row r="671">
      <c r="A671" s="111"/>
      <c r="B671" s="111"/>
      <c r="C671" s="111"/>
      <c r="D671" s="111"/>
    </row>
    <row r="672">
      <c r="A672" s="111"/>
      <c r="B672" s="111"/>
      <c r="C672" s="111"/>
      <c r="D672" s="111"/>
    </row>
    <row r="673">
      <c r="A673" s="111"/>
      <c r="B673" s="111"/>
      <c r="C673" s="111"/>
      <c r="D673" s="111"/>
    </row>
    <row r="674">
      <c r="A674" s="111"/>
      <c r="B674" s="111"/>
      <c r="C674" s="111"/>
      <c r="D674" s="111"/>
    </row>
    <row r="675">
      <c r="A675" s="111"/>
      <c r="B675" s="111"/>
      <c r="C675" s="111"/>
      <c r="D675" s="111"/>
    </row>
    <row r="676">
      <c r="A676" s="111"/>
      <c r="B676" s="111"/>
      <c r="C676" s="111"/>
      <c r="D676" s="111"/>
    </row>
    <row r="677">
      <c r="A677" s="111"/>
      <c r="B677" s="111"/>
      <c r="C677" s="111"/>
      <c r="D677" s="111"/>
    </row>
    <row r="678">
      <c r="A678" s="111"/>
      <c r="B678" s="111"/>
      <c r="C678" s="111"/>
      <c r="D678" s="111"/>
    </row>
    <row r="679">
      <c r="A679" s="111"/>
      <c r="B679" s="111"/>
      <c r="C679" s="111"/>
      <c r="D679" s="111"/>
    </row>
    <row r="680">
      <c r="A680" s="111"/>
      <c r="B680" s="111"/>
      <c r="C680" s="111"/>
      <c r="D680" s="111"/>
    </row>
    <row r="681">
      <c r="A681" s="111"/>
      <c r="B681" s="111"/>
      <c r="C681" s="111"/>
      <c r="D681" s="111"/>
    </row>
    <row r="682">
      <c r="A682" s="111"/>
      <c r="B682" s="111"/>
      <c r="C682" s="111"/>
      <c r="D682" s="111"/>
    </row>
    <row r="683">
      <c r="A683" s="111"/>
      <c r="B683" s="111"/>
      <c r="C683" s="111"/>
      <c r="D683" s="111"/>
    </row>
    <row r="684">
      <c r="A684" s="111"/>
      <c r="B684" s="111"/>
      <c r="C684" s="111"/>
      <c r="D684" s="111"/>
    </row>
    <row r="685">
      <c r="A685" s="111"/>
      <c r="B685" s="111"/>
      <c r="C685" s="111"/>
      <c r="D685" s="111"/>
    </row>
    <row r="686">
      <c r="A686" s="111"/>
      <c r="B686" s="111"/>
      <c r="C686" s="111"/>
      <c r="D686" s="111"/>
    </row>
    <row r="687">
      <c r="A687" s="111"/>
      <c r="B687" s="111"/>
      <c r="C687" s="111"/>
      <c r="D687" s="111"/>
    </row>
    <row r="688">
      <c r="A688" s="111"/>
      <c r="B688" s="111"/>
      <c r="C688" s="111"/>
      <c r="D688" s="111"/>
    </row>
    <row r="689">
      <c r="A689" s="111"/>
      <c r="B689" s="111"/>
      <c r="C689" s="111"/>
      <c r="D689" s="111"/>
    </row>
    <row r="690">
      <c r="A690" s="111"/>
      <c r="B690" s="111"/>
      <c r="C690" s="111"/>
      <c r="D690" s="111"/>
    </row>
    <row r="691">
      <c r="A691" s="111"/>
      <c r="B691" s="111"/>
      <c r="C691" s="111"/>
      <c r="D691" s="111"/>
    </row>
    <row r="692">
      <c r="A692" s="111"/>
      <c r="B692" s="111"/>
      <c r="C692" s="111"/>
      <c r="D692" s="111"/>
    </row>
    <row r="693">
      <c r="A693" s="111"/>
      <c r="B693" s="111"/>
      <c r="C693" s="111"/>
      <c r="D693" s="111"/>
    </row>
    <row r="694">
      <c r="A694" s="111"/>
      <c r="B694" s="111"/>
      <c r="C694" s="111"/>
      <c r="D694" s="111"/>
    </row>
    <row r="695">
      <c r="A695" s="111"/>
      <c r="B695" s="111"/>
      <c r="C695" s="111"/>
      <c r="D695" s="111"/>
    </row>
    <row r="696">
      <c r="A696" s="111"/>
      <c r="B696" s="111"/>
      <c r="C696" s="111"/>
      <c r="D696" s="111"/>
    </row>
    <row r="697">
      <c r="A697" s="111"/>
      <c r="B697" s="111"/>
      <c r="C697" s="111"/>
      <c r="D697" s="111"/>
    </row>
    <row r="698">
      <c r="A698" s="111"/>
      <c r="B698" s="111"/>
      <c r="C698" s="111"/>
      <c r="D698" s="111"/>
    </row>
    <row r="699">
      <c r="A699" s="111"/>
      <c r="B699" s="111"/>
      <c r="C699" s="111"/>
      <c r="D699" s="111"/>
    </row>
    <row r="700">
      <c r="A700" s="111"/>
      <c r="B700" s="111"/>
      <c r="C700" s="111"/>
      <c r="D700" s="111"/>
    </row>
    <row r="701">
      <c r="A701" s="111"/>
      <c r="B701" s="111"/>
      <c r="C701" s="111"/>
      <c r="D701" s="111"/>
    </row>
    <row r="702">
      <c r="A702" s="111"/>
      <c r="B702" s="111"/>
      <c r="C702" s="111"/>
      <c r="D702" s="111"/>
    </row>
    <row r="703">
      <c r="A703" s="111"/>
      <c r="B703" s="111"/>
      <c r="C703" s="111"/>
      <c r="D703" s="111"/>
    </row>
    <row r="704">
      <c r="A704" s="111"/>
      <c r="B704" s="111"/>
      <c r="C704" s="111"/>
      <c r="D704" s="111"/>
    </row>
    <row r="705">
      <c r="A705" s="111"/>
      <c r="B705" s="111"/>
      <c r="C705" s="111"/>
      <c r="D705" s="111"/>
    </row>
    <row r="706">
      <c r="A706" s="111"/>
      <c r="B706" s="111"/>
      <c r="C706" s="111"/>
      <c r="D706" s="111"/>
    </row>
    <row r="707">
      <c r="A707" s="111"/>
      <c r="B707" s="111"/>
      <c r="C707" s="111"/>
      <c r="D707" s="111"/>
    </row>
    <row r="708">
      <c r="A708" s="111"/>
      <c r="B708" s="111"/>
      <c r="C708" s="111"/>
      <c r="D708" s="111"/>
    </row>
    <row r="709">
      <c r="A709" s="111"/>
      <c r="B709" s="111"/>
      <c r="C709" s="111"/>
      <c r="D709" s="111"/>
    </row>
    <row r="710">
      <c r="A710" s="111"/>
      <c r="B710" s="111"/>
      <c r="C710" s="111"/>
      <c r="D710" s="111"/>
    </row>
    <row r="711">
      <c r="A711" s="111"/>
      <c r="B711" s="111"/>
      <c r="C711" s="111"/>
      <c r="D711" s="111"/>
    </row>
    <row r="712">
      <c r="A712" s="111"/>
      <c r="B712" s="111"/>
      <c r="C712" s="111"/>
      <c r="D712" s="111"/>
    </row>
    <row r="713">
      <c r="A713" s="111"/>
      <c r="B713" s="111"/>
      <c r="C713" s="111"/>
      <c r="D713" s="111"/>
    </row>
    <row r="714">
      <c r="A714" s="111"/>
      <c r="B714" s="111"/>
      <c r="C714" s="111"/>
      <c r="D714" s="111"/>
    </row>
    <row r="715">
      <c r="A715" s="111"/>
      <c r="B715" s="111"/>
      <c r="C715" s="111"/>
      <c r="D715" s="111"/>
    </row>
    <row r="716">
      <c r="A716" s="111"/>
      <c r="B716" s="111"/>
      <c r="C716" s="111"/>
      <c r="D716" s="111"/>
    </row>
    <row r="717">
      <c r="A717" s="111"/>
      <c r="B717" s="111"/>
      <c r="C717" s="111"/>
      <c r="D717" s="111"/>
    </row>
    <row r="718">
      <c r="A718" s="111"/>
      <c r="B718" s="111"/>
      <c r="C718" s="111"/>
      <c r="D718" s="111"/>
    </row>
    <row r="719">
      <c r="A719" s="111"/>
      <c r="B719" s="111"/>
      <c r="C719" s="111"/>
      <c r="D719" s="111"/>
    </row>
    <row r="720">
      <c r="A720" s="111"/>
      <c r="B720" s="111"/>
      <c r="C720" s="111"/>
      <c r="D720" s="111"/>
    </row>
    <row r="721">
      <c r="A721" s="111"/>
      <c r="B721" s="111"/>
      <c r="C721" s="111"/>
      <c r="D721" s="111"/>
    </row>
    <row r="722">
      <c r="A722" s="111"/>
      <c r="B722" s="111"/>
      <c r="C722" s="111"/>
      <c r="D722" s="111"/>
    </row>
    <row r="723">
      <c r="A723" s="111"/>
      <c r="B723" s="111"/>
      <c r="C723" s="111"/>
      <c r="D723" s="111"/>
    </row>
    <row r="724">
      <c r="A724" s="111"/>
      <c r="B724" s="111"/>
      <c r="C724" s="111"/>
      <c r="D724" s="111"/>
    </row>
    <row r="725">
      <c r="A725" s="111"/>
      <c r="B725" s="111"/>
      <c r="C725" s="111"/>
      <c r="D725" s="111"/>
    </row>
    <row r="726">
      <c r="A726" s="111"/>
      <c r="B726" s="111"/>
      <c r="C726" s="111"/>
      <c r="D726" s="111"/>
    </row>
    <row r="727">
      <c r="A727" s="111"/>
      <c r="B727" s="111"/>
      <c r="C727" s="111"/>
      <c r="D727" s="111"/>
    </row>
    <row r="728">
      <c r="A728" s="111"/>
      <c r="B728" s="111"/>
      <c r="C728" s="111"/>
      <c r="D728" s="111"/>
    </row>
    <row r="729">
      <c r="A729" s="111"/>
      <c r="B729" s="111"/>
      <c r="C729" s="111"/>
      <c r="D729" s="111"/>
    </row>
    <row r="730">
      <c r="A730" s="111"/>
      <c r="B730" s="111"/>
      <c r="C730" s="111"/>
      <c r="D730" s="111"/>
    </row>
    <row r="731">
      <c r="A731" s="111"/>
      <c r="B731" s="111"/>
      <c r="C731" s="111"/>
      <c r="D731" s="111"/>
    </row>
    <row r="732">
      <c r="A732" s="111"/>
      <c r="B732" s="111"/>
      <c r="C732" s="111"/>
      <c r="D732" s="111"/>
    </row>
    <row r="733">
      <c r="A733" s="111"/>
      <c r="B733" s="111"/>
      <c r="C733" s="111"/>
      <c r="D733" s="111"/>
    </row>
    <row r="734">
      <c r="A734" s="111"/>
      <c r="B734" s="111"/>
      <c r="C734" s="111"/>
      <c r="D734" s="111"/>
    </row>
    <row r="735">
      <c r="A735" s="111"/>
      <c r="B735" s="111"/>
      <c r="C735" s="111"/>
      <c r="D735" s="111"/>
    </row>
    <row r="736">
      <c r="A736" s="111"/>
      <c r="B736" s="111"/>
      <c r="C736" s="111"/>
      <c r="D736" s="111"/>
    </row>
    <row r="737">
      <c r="A737" s="111"/>
      <c r="B737" s="111"/>
      <c r="C737" s="111"/>
      <c r="D737" s="111"/>
    </row>
    <row r="738">
      <c r="A738" s="111"/>
      <c r="B738" s="111"/>
      <c r="C738" s="111"/>
      <c r="D738" s="111"/>
    </row>
    <row r="739">
      <c r="A739" s="111"/>
      <c r="B739" s="111"/>
      <c r="C739" s="111"/>
      <c r="D739" s="111"/>
    </row>
    <row r="740">
      <c r="A740" s="111"/>
      <c r="B740" s="111"/>
      <c r="C740" s="111"/>
      <c r="D740" s="111"/>
    </row>
    <row r="741">
      <c r="A741" s="111"/>
      <c r="B741" s="111"/>
      <c r="C741" s="111"/>
      <c r="D741" s="111"/>
    </row>
    <row r="742">
      <c r="A742" s="111"/>
      <c r="B742" s="111"/>
      <c r="C742" s="111"/>
      <c r="D742" s="111"/>
    </row>
    <row r="743">
      <c r="A743" s="111"/>
      <c r="B743" s="111"/>
      <c r="C743" s="111"/>
      <c r="D743" s="111"/>
    </row>
    <row r="744">
      <c r="A744" s="111"/>
      <c r="B744" s="111"/>
      <c r="C744" s="111"/>
      <c r="D744" s="111"/>
    </row>
    <row r="745">
      <c r="A745" s="111"/>
      <c r="B745" s="111"/>
      <c r="C745" s="111"/>
      <c r="D745" s="111"/>
    </row>
    <row r="746">
      <c r="A746" s="111"/>
      <c r="B746" s="111"/>
      <c r="C746" s="111"/>
      <c r="D746" s="111"/>
    </row>
    <row r="747">
      <c r="A747" s="111"/>
      <c r="B747" s="111"/>
      <c r="C747" s="111"/>
      <c r="D747" s="111"/>
    </row>
    <row r="748">
      <c r="A748" s="111"/>
      <c r="B748" s="111"/>
      <c r="C748" s="111"/>
      <c r="D748" s="111"/>
    </row>
    <row r="749">
      <c r="A749" s="111"/>
      <c r="B749" s="111"/>
      <c r="C749" s="111"/>
      <c r="D749" s="111"/>
    </row>
    <row r="750">
      <c r="A750" s="111"/>
      <c r="B750" s="111"/>
      <c r="C750" s="111"/>
      <c r="D750" s="111"/>
    </row>
    <row r="751">
      <c r="A751" s="111"/>
      <c r="B751" s="111"/>
      <c r="C751" s="111"/>
      <c r="D751" s="111"/>
    </row>
    <row r="752">
      <c r="A752" s="111"/>
      <c r="B752" s="111"/>
      <c r="C752" s="111"/>
      <c r="D752" s="111"/>
    </row>
    <row r="753">
      <c r="A753" s="111"/>
      <c r="B753" s="111"/>
      <c r="C753" s="111"/>
      <c r="D753" s="111"/>
    </row>
    <row r="754">
      <c r="A754" s="111"/>
      <c r="B754" s="111"/>
      <c r="C754" s="111"/>
      <c r="D754" s="111"/>
    </row>
    <row r="755">
      <c r="A755" s="111"/>
      <c r="B755" s="111"/>
      <c r="C755" s="111"/>
      <c r="D755" s="111"/>
    </row>
    <row r="756">
      <c r="A756" s="111"/>
      <c r="B756" s="111"/>
      <c r="C756" s="111"/>
      <c r="D756" s="111"/>
    </row>
    <row r="757">
      <c r="A757" s="111"/>
      <c r="B757" s="111"/>
      <c r="C757" s="111"/>
      <c r="D757" s="111"/>
    </row>
    <row r="758">
      <c r="A758" s="111"/>
      <c r="B758" s="111"/>
      <c r="C758" s="111"/>
      <c r="D758" s="111"/>
    </row>
    <row r="759">
      <c r="A759" s="111"/>
      <c r="B759" s="111"/>
      <c r="C759" s="111"/>
      <c r="D759" s="111"/>
    </row>
    <row r="760">
      <c r="A760" s="111"/>
      <c r="B760" s="111"/>
      <c r="C760" s="111"/>
      <c r="D760" s="111"/>
    </row>
    <row r="761">
      <c r="A761" s="111"/>
      <c r="B761" s="111"/>
      <c r="C761" s="111"/>
      <c r="D761" s="111"/>
    </row>
    <row r="762">
      <c r="A762" s="111"/>
      <c r="B762" s="111"/>
      <c r="C762" s="111"/>
      <c r="D762" s="111"/>
    </row>
    <row r="763">
      <c r="A763" s="111"/>
      <c r="B763" s="111"/>
      <c r="C763" s="111"/>
      <c r="D763" s="111"/>
    </row>
    <row r="764">
      <c r="A764" s="111"/>
      <c r="B764" s="111"/>
      <c r="C764" s="111"/>
      <c r="D764" s="111"/>
    </row>
    <row r="765">
      <c r="A765" s="111"/>
      <c r="B765" s="111"/>
      <c r="C765" s="111"/>
      <c r="D765" s="111"/>
    </row>
    <row r="766">
      <c r="A766" s="111"/>
      <c r="B766" s="111"/>
      <c r="C766" s="111"/>
      <c r="D766" s="111"/>
    </row>
    <row r="767">
      <c r="A767" s="111"/>
      <c r="B767" s="111"/>
      <c r="C767" s="111"/>
      <c r="D767" s="111"/>
    </row>
    <row r="768">
      <c r="A768" s="111"/>
      <c r="B768" s="111"/>
      <c r="C768" s="111"/>
      <c r="D768" s="111"/>
    </row>
    <row r="769">
      <c r="A769" s="111"/>
      <c r="B769" s="111"/>
      <c r="C769" s="111"/>
      <c r="D769" s="111"/>
    </row>
    <row r="770">
      <c r="A770" s="111"/>
      <c r="B770" s="111"/>
      <c r="C770" s="111"/>
      <c r="D770" s="111"/>
    </row>
    <row r="771">
      <c r="A771" s="111"/>
      <c r="B771" s="111"/>
      <c r="C771" s="111"/>
      <c r="D771" s="111"/>
    </row>
    <row r="772">
      <c r="A772" s="111"/>
      <c r="B772" s="111"/>
      <c r="C772" s="111"/>
      <c r="D772" s="111"/>
    </row>
    <row r="773">
      <c r="A773" s="111"/>
      <c r="B773" s="111"/>
      <c r="C773" s="111"/>
      <c r="D773" s="111"/>
    </row>
    <row r="774">
      <c r="A774" s="111"/>
      <c r="B774" s="111"/>
      <c r="C774" s="111"/>
      <c r="D774" s="111"/>
    </row>
    <row r="775">
      <c r="A775" s="111"/>
      <c r="B775" s="111"/>
      <c r="C775" s="111"/>
      <c r="D775" s="111"/>
    </row>
    <row r="776">
      <c r="A776" s="111"/>
      <c r="B776" s="111"/>
      <c r="C776" s="111"/>
      <c r="D776" s="111"/>
    </row>
    <row r="777">
      <c r="A777" s="111"/>
      <c r="B777" s="111"/>
      <c r="C777" s="111"/>
      <c r="D777" s="111"/>
    </row>
    <row r="778">
      <c r="A778" s="111"/>
      <c r="B778" s="111"/>
      <c r="C778" s="111"/>
      <c r="D778" s="111"/>
    </row>
    <row r="779">
      <c r="A779" s="111"/>
      <c r="B779" s="111"/>
      <c r="C779" s="111"/>
      <c r="D779" s="111"/>
    </row>
    <row r="780">
      <c r="A780" s="111"/>
      <c r="B780" s="111"/>
      <c r="C780" s="111"/>
      <c r="D780" s="111"/>
    </row>
    <row r="781">
      <c r="A781" s="111"/>
      <c r="B781" s="111"/>
      <c r="C781" s="111"/>
      <c r="D781" s="111"/>
    </row>
    <row r="782">
      <c r="A782" s="111"/>
      <c r="B782" s="111"/>
      <c r="C782" s="111"/>
      <c r="D782" s="111"/>
    </row>
    <row r="783">
      <c r="A783" s="111"/>
      <c r="B783" s="111"/>
      <c r="C783" s="111"/>
      <c r="D783" s="111"/>
    </row>
    <row r="784">
      <c r="A784" s="111"/>
      <c r="B784" s="111"/>
      <c r="C784" s="111"/>
      <c r="D784" s="111"/>
    </row>
    <row r="785">
      <c r="A785" s="111"/>
      <c r="B785" s="111"/>
      <c r="C785" s="111"/>
      <c r="D785" s="111"/>
    </row>
    <row r="786">
      <c r="A786" s="111"/>
      <c r="B786" s="111"/>
      <c r="C786" s="111"/>
      <c r="D786" s="111"/>
    </row>
    <row r="787">
      <c r="A787" s="111"/>
      <c r="B787" s="111"/>
      <c r="C787" s="111"/>
      <c r="D787" s="111"/>
    </row>
    <row r="788">
      <c r="A788" s="111"/>
      <c r="B788" s="111"/>
      <c r="C788" s="111"/>
      <c r="D788" s="111"/>
    </row>
    <row r="789">
      <c r="A789" s="111"/>
      <c r="B789" s="111"/>
      <c r="C789" s="111"/>
      <c r="D789" s="111"/>
    </row>
    <row r="790">
      <c r="A790" s="111"/>
      <c r="B790" s="111"/>
      <c r="C790" s="111"/>
      <c r="D790" s="111"/>
    </row>
    <row r="791">
      <c r="A791" s="111"/>
      <c r="B791" s="111"/>
      <c r="C791" s="111"/>
      <c r="D791" s="111"/>
    </row>
    <row r="792">
      <c r="A792" s="111"/>
      <c r="B792" s="111"/>
      <c r="C792" s="111"/>
      <c r="D792" s="111"/>
    </row>
    <row r="793">
      <c r="A793" s="111"/>
      <c r="B793" s="111"/>
      <c r="C793" s="111"/>
      <c r="D793" s="111"/>
    </row>
    <row r="794">
      <c r="A794" s="111"/>
      <c r="B794" s="111"/>
      <c r="C794" s="111"/>
      <c r="D794" s="111"/>
    </row>
    <row r="795">
      <c r="A795" s="111"/>
      <c r="B795" s="111"/>
      <c r="C795" s="111"/>
      <c r="D795" s="111"/>
    </row>
    <row r="796">
      <c r="A796" s="111"/>
      <c r="B796" s="111"/>
      <c r="C796" s="111"/>
      <c r="D796" s="111"/>
    </row>
    <row r="797">
      <c r="A797" s="111"/>
      <c r="B797" s="111"/>
      <c r="C797" s="111"/>
      <c r="D797" s="111"/>
    </row>
    <row r="798">
      <c r="A798" s="111"/>
      <c r="B798" s="111"/>
      <c r="C798" s="111"/>
      <c r="D798" s="111"/>
    </row>
    <row r="799">
      <c r="A799" s="111"/>
      <c r="B799" s="111"/>
      <c r="C799" s="111"/>
      <c r="D799" s="111"/>
    </row>
    <row r="800">
      <c r="A800" s="111"/>
      <c r="B800" s="111"/>
      <c r="C800" s="111"/>
      <c r="D800" s="111"/>
    </row>
    <row r="801">
      <c r="A801" s="111"/>
      <c r="B801" s="111"/>
      <c r="C801" s="111"/>
      <c r="D801" s="111"/>
    </row>
    <row r="802">
      <c r="A802" s="111"/>
      <c r="B802" s="111"/>
      <c r="C802" s="111"/>
      <c r="D802" s="111"/>
    </row>
    <row r="803">
      <c r="A803" s="111"/>
      <c r="B803" s="111"/>
      <c r="C803" s="111"/>
      <c r="D803" s="111"/>
    </row>
    <row r="804">
      <c r="A804" s="111"/>
      <c r="B804" s="111"/>
      <c r="C804" s="111"/>
      <c r="D804" s="111"/>
    </row>
    <row r="805">
      <c r="A805" s="111"/>
      <c r="B805" s="111"/>
      <c r="C805" s="111"/>
      <c r="D805" s="111"/>
    </row>
    <row r="806">
      <c r="A806" s="111"/>
      <c r="B806" s="111"/>
      <c r="C806" s="111"/>
      <c r="D806" s="111"/>
    </row>
    <row r="807">
      <c r="A807" s="111"/>
      <c r="B807" s="111"/>
      <c r="C807" s="111"/>
      <c r="D807" s="111"/>
    </row>
    <row r="808">
      <c r="A808" s="111"/>
      <c r="B808" s="111"/>
      <c r="C808" s="111"/>
      <c r="D808" s="111"/>
    </row>
    <row r="809">
      <c r="A809" s="111"/>
      <c r="B809" s="111"/>
      <c r="C809" s="111"/>
      <c r="D809" s="111"/>
    </row>
    <row r="810">
      <c r="A810" s="111"/>
      <c r="B810" s="111"/>
      <c r="C810" s="111"/>
      <c r="D810" s="111"/>
    </row>
    <row r="811">
      <c r="A811" s="111"/>
      <c r="B811" s="111"/>
      <c r="C811" s="111"/>
      <c r="D811" s="111"/>
    </row>
    <row r="812">
      <c r="A812" s="111"/>
      <c r="B812" s="111"/>
      <c r="C812" s="111"/>
      <c r="D812" s="111"/>
    </row>
    <row r="813">
      <c r="A813" s="111"/>
      <c r="B813" s="111"/>
      <c r="C813" s="111"/>
      <c r="D813" s="111"/>
    </row>
    <row r="814">
      <c r="A814" s="111"/>
      <c r="B814" s="111"/>
      <c r="C814" s="111"/>
      <c r="D814" s="111"/>
    </row>
    <row r="815">
      <c r="A815" s="111"/>
      <c r="B815" s="111"/>
      <c r="C815" s="111"/>
      <c r="D815" s="111"/>
    </row>
    <row r="816">
      <c r="A816" s="111"/>
      <c r="B816" s="111"/>
      <c r="C816" s="111"/>
      <c r="D816" s="111"/>
    </row>
    <row r="817">
      <c r="A817" s="111"/>
      <c r="B817" s="111"/>
      <c r="C817" s="111"/>
      <c r="D817" s="111"/>
    </row>
    <row r="818">
      <c r="A818" s="111"/>
      <c r="B818" s="111"/>
      <c r="C818" s="111"/>
      <c r="D818" s="111"/>
    </row>
    <row r="819">
      <c r="A819" s="111"/>
      <c r="B819" s="111"/>
      <c r="C819" s="111"/>
      <c r="D819" s="111"/>
    </row>
    <row r="820">
      <c r="A820" s="111"/>
      <c r="B820" s="111"/>
      <c r="C820" s="111"/>
      <c r="D820" s="111"/>
    </row>
    <row r="821">
      <c r="A821" s="111"/>
      <c r="B821" s="111"/>
      <c r="C821" s="111"/>
      <c r="D821" s="111"/>
    </row>
    <row r="822">
      <c r="A822" s="111"/>
      <c r="B822" s="111"/>
      <c r="C822" s="111"/>
      <c r="D822" s="111"/>
    </row>
    <row r="823">
      <c r="A823" s="111"/>
      <c r="B823" s="111"/>
      <c r="C823" s="111"/>
      <c r="D823" s="111"/>
    </row>
    <row r="824">
      <c r="A824" s="111"/>
      <c r="B824" s="111"/>
      <c r="C824" s="111"/>
      <c r="D824" s="111"/>
    </row>
    <row r="825">
      <c r="A825" s="111"/>
      <c r="B825" s="111"/>
      <c r="C825" s="111"/>
      <c r="D825" s="111"/>
    </row>
    <row r="826">
      <c r="A826" s="111"/>
      <c r="B826" s="111"/>
      <c r="C826" s="111"/>
      <c r="D826" s="111"/>
    </row>
    <row r="827">
      <c r="A827" s="111"/>
      <c r="B827" s="111"/>
      <c r="C827" s="111"/>
      <c r="D827" s="111"/>
    </row>
    <row r="828">
      <c r="A828" s="111"/>
      <c r="B828" s="111"/>
      <c r="C828" s="111"/>
      <c r="D828" s="111"/>
    </row>
    <row r="829">
      <c r="A829" s="111"/>
      <c r="B829" s="111"/>
      <c r="C829" s="111"/>
      <c r="D829" s="111"/>
    </row>
    <row r="830">
      <c r="A830" s="111"/>
      <c r="B830" s="111"/>
      <c r="C830" s="111"/>
      <c r="D830" s="111"/>
    </row>
    <row r="831">
      <c r="A831" s="111"/>
      <c r="B831" s="111"/>
      <c r="C831" s="111"/>
      <c r="D831" s="111"/>
    </row>
    <row r="832">
      <c r="A832" s="111"/>
      <c r="B832" s="111"/>
      <c r="C832" s="111"/>
      <c r="D832" s="111"/>
    </row>
    <row r="833">
      <c r="A833" s="111"/>
      <c r="B833" s="111"/>
      <c r="C833" s="111"/>
      <c r="D833" s="111"/>
    </row>
    <row r="834">
      <c r="A834" s="111"/>
      <c r="B834" s="111"/>
      <c r="C834" s="111"/>
      <c r="D834" s="111"/>
    </row>
    <row r="835">
      <c r="A835" s="111"/>
      <c r="B835" s="111"/>
      <c r="C835" s="111"/>
      <c r="D835" s="111"/>
    </row>
    <row r="836">
      <c r="A836" s="111"/>
      <c r="B836" s="111"/>
      <c r="C836" s="111"/>
      <c r="D836" s="111"/>
    </row>
    <row r="837">
      <c r="A837" s="111"/>
      <c r="B837" s="111"/>
      <c r="C837" s="111"/>
      <c r="D837" s="111"/>
    </row>
    <row r="838">
      <c r="A838" s="111"/>
      <c r="B838" s="111"/>
      <c r="C838" s="111"/>
      <c r="D838" s="111"/>
    </row>
    <row r="839">
      <c r="A839" s="111"/>
      <c r="B839" s="111"/>
      <c r="C839" s="111"/>
      <c r="D839" s="111"/>
    </row>
    <row r="840">
      <c r="A840" s="111"/>
      <c r="B840" s="111"/>
      <c r="C840" s="111"/>
      <c r="D840" s="111"/>
    </row>
    <row r="841">
      <c r="A841" s="111"/>
      <c r="B841" s="111"/>
      <c r="C841" s="111"/>
      <c r="D841" s="111"/>
    </row>
    <row r="842">
      <c r="A842" s="111"/>
      <c r="B842" s="111"/>
      <c r="C842" s="111"/>
      <c r="D842" s="111"/>
    </row>
    <row r="843">
      <c r="A843" s="111"/>
      <c r="B843" s="111"/>
      <c r="C843" s="111"/>
      <c r="D843" s="111"/>
    </row>
    <row r="844">
      <c r="A844" s="111"/>
      <c r="B844" s="111"/>
      <c r="C844" s="111"/>
      <c r="D844" s="111"/>
    </row>
    <row r="845">
      <c r="A845" s="111"/>
      <c r="B845" s="111"/>
      <c r="C845" s="111"/>
      <c r="D845" s="111"/>
    </row>
    <row r="846">
      <c r="A846" s="111"/>
      <c r="B846" s="111"/>
      <c r="C846" s="111"/>
      <c r="D846" s="111"/>
    </row>
    <row r="847">
      <c r="A847" s="111"/>
      <c r="B847" s="111"/>
      <c r="C847" s="111"/>
      <c r="D847" s="111"/>
    </row>
    <row r="848">
      <c r="A848" s="111"/>
      <c r="B848" s="111"/>
      <c r="C848" s="111"/>
      <c r="D848" s="111"/>
    </row>
    <row r="849">
      <c r="A849" s="111"/>
      <c r="B849" s="111"/>
      <c r="C849" s="111"/>
      <c r="D849" s="111"/>
    </row>
    <row r="850">
      <c r="A850" s="111"/>
      <c r="B850" s="111"/>
      <c r="C850" s="111"/>
      <c r="D850" s="111"/>
    </row>
    <row r="851">
      <c r="A851" s="111"/>
      <c r="B851" s="111"/>
      <c r="C851" s="111"/>
      <c r="D851" s="111"/>
    </row>
    <row r="852">
      <c r="A852" s="111"/>
      <c r="B852" s="111"/>
      <c r="C852" s="111"/>
      <c r="D852" s="111"/>
    </row>
    <row r="853">
      <c r="A853" s="111"/>
      <c r="B853" s="111"/>
      <c r="C853" s="111"/>
      <c r="D853" s="111"/>
    </row>
    <row r="854">
      <c r="A854" s="111"/>
      <c r="B854" s="111"/>
      <c r="C854" s="111"/>
      <c r="D854" s="111"/>
    </row>
    <row r="855">
      <c r="A855" s="111"/>
      <c r="B855" s="111"/>
      <c r="C855" s="111"/>
      <c r="D855" s="111"/>
    </row>
    <row r="856">
      <c r="A856" s="111"/>
      <c r="B856" s="111"/>
      <c r="C856" s="111"/>
      <c r="D856" s="111"/>
    </row>
    <row r="857">
      <c r="A857" s="111"/>
      <c r="B857" s="111"/>
      <c r="C857" s="111"/>
      <c r="D857" s="111"/>
    </row>
    <row r="858">
      <c r="A858" s="111"/>
      <c r="B858" s="111"/>
      <c r="C858" s="111"/>
      <c r="D858" s="111"/>
    </row>
    <row r="859">
      <c r="A859" s="111"/>
      <c r="B859" s="111"/>
      <c r="C859" s="111"/>
      <c r="D859" s="111"/>
    </row>
    <row r="860">
      <c r="A860" s="111"/>
      <c r="B860" s="111"/>
      <c r="C860" s="111"/>
      <c r="D860" s="111"/>
    </row>
    <row r="861">
      <c r="A861" s="111"/>
      <c r="B861" s="111"/>
      <c r="C861" s="111"/>
      <c r="D861" s="111"/>
    </row>
    <row r="862">
      <c r="A862" s="111"/>
      <c r="B862" s="111"/>
      <c r="C862" s="111"/>
      <c r="D862" s="111"/>
    </row>
    <row r="863">
      <c r="A863" s="111"/>
      <c r="B863" s="111"/>
      <c r="C863" s="111"/>
      <c r="D863" s="111"/>
    </row>
    <row r="864">
      <c r="A864" s="111"/>
      <c r="B864" s="111"/>
      <c r="C864" s="111"/>
      <c r="D864" s="111"/>
    </row>
    <row r="865">
      <c r="A865" s="111"/>
      <c r="B865" s="111"/>
      <c r="C865" s="111"/>
      <c r="D865" s="111"/>
    </row>
    <row r="866">
      <c r="A866" s="111"/>
      <c r="B866" s="111"/>
      <c r="C866" s="111"/>
      <c r="D866" s="111"/>
    </row>
    <row r="867">
      <c r="A867" s="111"/>
      <c r="B867" s="111"/>
      <c r="C867" s="111"/>
      <c r="D867" s="111"/>
    </row>
    <row r="868">
      <c r="A868" s="111"/>
      <c r="B868" s="111"/>
      <c r="C868" s="111"/>
      <c r="D868" s="111"/>
    </row>
    <row r="869">
      <c r="A869" s="111"/>
      <c r="B869" s="111"/>
      <c r="C869" s="111"/>
      <c r="D869" s="111"/>
    </row>
    <row r="870">
      <c r="A870" s="111"/>
      <c r="B870" s="111"/>
      <c r="C870" s="111"/>
      <c r="D870" s="111"/>
    </row>
    <row r="871">
      <c r="A871" s="111"/>
      <c r="B871" s="111"/>
      <c r="C871" s="111"/>
      <c r="D871" s="111"/>
    </row>
    <row r="872">
      <c r="A872" s="111"/>
      <c r="B872" s="111"/>
      <c r="C872" s="111"/>
      <c r="D872" s="111"/>
    </row>
    <row r="873">
      <c r="A873" s="111"/>
      <c r="B873" s="111"/>
      <c r="C873" s="111"/>
      <c r="D873" s="111"/>
    </row>
    <row r="874">
      <c r="A874" s="111"/>
      <c r="B874" s="111"/>
      <c r="C874" s="111"/>
      <c r="D874" s="111"/>
    </row>
    <row r="875">
      <c r="A875" s="111"/>
      <c r="B875" s="111"/>
      <c r="C875" s="111"/>
      <c r="D875" s="111"/>
    </row>
    <row r="876">
      <c r="A876" s="111"/>
      <c r="B876" s="111"/>
      <c r="C876" s="111"/>
      <c r="D876" s="111"/>
    </row>
    <row r="877">
      <c r="A877" s="111"/>
      <c r="B877" s="111"/>
      <c r="C877" s="111"/>
      <c r="D877" s="111"/>
    </row>
    <row r="878">
      <c r="A878" s="111"/>
      <c r="B878" s="111"/>
      <c r="C878" s="111"/>
      <c r="D878" s="111"/>
    </row>
    <row r="879">
      <c r="A879" s="111"/>
      <c r="B879" s="111"/>
      <c r="C879" s="111"/>
      <c r="D879" s="111"/>
    </row>
    <row r="880">
      <c r="A880" s="111"/>
      <c r="B880" s="111"/>
      <c r="C880" s="111"/>
      <c r="D880" s="111"/>
    </row>
    <row r="881">
      <c r="A881" s="111"/>
      <c r="B881" s="111"/>
      <c r="C881" s="111"/>
      <c r="D881" s="111"/>
    </row>
    <row r="882">
      <c r="A882" s="111"/>
      <c r="B882" s="111"/>
      <c r="C882" s="111"/>
      <c r="D882" s="111"/>
    </row>
    <row r="883">
      <c r="A883" s="111"/>
      <c r="B883" s="111"/>
      <c r="C883" s="111"/>
      <c r="D883" s="111"/>
    </row>
    <row r="884">
      <c r="A884" s="111"/>
      <c r="B884" s="111"/>
      <c r="C884" s="111"/>
      <c r="D884" s="111"/>
    </row>
    <row r="885">
      <c r="A885" s="111"/>
      <c r="B885" s="111"/>
      <c r="C885" s="111"/>
      <c r="D885" s="111"/>
    </row>
    <row r="886">
      <c r="A886" s="111"/>
      <c r="B886" s="111"/>
      <c r="C886" s="111"/>
      <c r="D886" s="111"/>
    </row>
    <row r="887">
      <c r="A887" s="111"/>
      <c r="B887" s="111"/>
      <c r="C887" s="111"/>
      <c r="D887" s="111"/>
    </row>
    <row r="888">
      <c r="A888" s="111"/>
      <c r="B888" s="111"/>
      <c r="C888" s="111"/>
      <c r="D888" s="111"/>
    </row>
    <row r="889">
      <c r="A889" s="111"/>
      <c r="B889" s="111"/>
      <c r="C889" s="111"/>
      <c r="D889" s="111"/>
    </row>
    <row r="890">
      <c r="A890" s="111"/>
      <c r="B890" s="111"/>
      <c r="C890" s="111"/>
      <c r="D890" s="111"/>
    </row>
    <row r="891">
      <c r="A891" s="111"/>
      <c r="B891" s="111"/>
      <c r="C891" s="111"/>
      <c r="D891" s="111"/>
    </row>
    <row r="892">
      <c r="A892" s="111"/>
      <c r="B892" s="111"/>
      <c r="C892" s="111"/>
      <c r="D892" s="111"/>
    </row>
    <row r="893">
      <c r="A893" s="111"/>
      <c r="B893" s="111"/>
      <c r="C893" s="111"/>
      <c r="D893" s="111"/>
    </row>
    <row r="894">
      <c r="A894" s="111"/>
      <c r="B894" s="111"/>
      <c r="C894" s="111"/>
      <c r="D894" s="111"/>
    </row>
    <row r="895">
      <c r="A895" s="111"/>
      <c r="B895" s="111"/>
      <c r="C895" s="111"/>
      <c r="D895" s="111"/>
    </row>
    <row r="896">
      <c r="A896" s="111"/>
      <c r="B896" s="111"/>
      <c r="C896" s="111"/>
      <c r="D896" s="111"/>
    </row>
    <row r="897">
      <c r="A897" s="111"/>
      <c r="B897" s="111"/>
      <c r="C897" s="111"/>
      <c r="D897" s="111"/>
    </row>
    <row r="898">
      <c r="A898" s="111"/>
      <c r="B898" s="111"/>
      <c r="C898" s="111"/>
      <c r="D898" s="111"/>
    </row>
    <row r="899">
      <c r="A899" s="111"/>
      <c r="B899" s="111"/>
      <c r="C899" s="111"/>
      <c r="D899" s="111"/>
    </row>
    <row r="900">
      <c r="A900" s="111"/>
      <c r="B900" s="111"/>
      <c r="C900" s="111"/>
      <c r="D900" s="111"/>
    </row>
    <row r="901">
      <c r="A901" s="111"/>
      <c r="B901" s="111"/>
      <c r="C901" s="111"/>
      <c r="D901" s="111"/>
    </row>
    <row r="902">
      <c r="A902" s="111"/>
      <c r="B902" s="111"/>
      <c r="C902" s="111"/>
      <c r="D902" s="111"/>
    </row>
    <row r="903">
      <c r="A903" s="111"/>
      <c r="B903" s="111"/>
      <c r="C903" s="111"/>
      <c r="D903" s="111"/>
    </row>
    <row r="904">
      <c r="A904" s="111"/>
      <c r="B904" s="111"/>
      <c r="C904" s="111"/>
      <c r="D904" s="111"/>
    </row>
    <row r="905">
      <c r="A905" s="111"/>
      <c r="B905" s="111"/>
      <c r="C905" s="111"/>
      <c r="D905" s="111"/>
    </row>
    <row r="906">
      <c r="A906" s="111"/>
      <c r="B906" s="111"/>
      <c r="C906" s="111"/>
      <c r="D906" s="111"/>
    </row>
    <row r="907">
      <c r="A907" s="111"/>
      <c r="B907" s="111"/>
      <c r="C907" s="111"/>
      <c r="D907" s="111"/>
    </row>
    <row r="908">
      <c r="A908" s="111"/>
      <c r="B908" s="111"/>
      <c r="C908" s="111"/>
      <c r="D908" s="111"/>
    </row>
    <row r="909">
      <c r="A909" s="111"/>
      <c r="B909" s="111"/>
      <c r="C909" s="111"/>
      <c r="D909" s="111"/>
    </row>
    <row r="910">
      <c r="A910" s="111"/>
      <c r="B910" s="111"/>
      <c r="C910" s="111"/>
      <c r="D910" s="111"/>
    </row>
    <row r="911">
      <c r="A911" s="111"/>
      <c r="B911" s="111"/>
      <c r="C911" s="111"/>
      <c r="D911" s="111"/>
    </row>
    <row r="912">
      <c r="A912" s="111"/>
      <c r="B912" s="111"/>
      <c r="C912" s="111"/>
      <c r="D912" s="111"/>
    </row>
    <row r="913">
      <c r="A913" s="111"/>
      <c r="B913" s="111"/>
      <c r="C913" s="111"/>
      <c r="D913" s="111"/>
    </row>
    <row r="914">
      <c r="A914" s="111"/>
      <c r="B914" s="111"/>
      <c r="C914" s="111"/>
      <c r="D914" s="111"/>
    </row>
    <row r="915">
      <c r="A915" s="111"/>
      <c r="B915" s="111"/>
      <c r="C915" s="111"/>
      <c r="D915" s="111"/>
    </row>
    <row r="916">
      <c r="A916" s="111"/>
      <c r="B916" s="111"/>
      <c r="C916" s="111"/>
      <c r="D916" s="111"/>
    </row>
    <row r="917">
      <c r="A917" s="111"/>
      <c r="B917" s="111"/>
      <c r="C917" s="111"/>
      <c r="D917" s="111"/>
    </row>
    <row r="918">
      <c r="A918" s="111"/>
      <c r="B918" s="111"/>
      <c r="C918" s="111"/>
      <c r="D918" s="111"/>
    </row>
    <row r="919">
      <c r="A919" s="111"/>
      <c r="B919" s="111"/>
      <c r="C919" s="111"/>
      <c r="D919" s="111"/>
    </row>
    <row r="920">
      <c r="A920" s="111"/>
      <c r="B920" s="111"/>
      <c r="C920" s="111"/>
      <c r="D920" s="111"/>
    </row>
    <row r="921">
      <c r="A921" s="111"/>
      <c r="B921" s="111"/>
      <c r="C921" s="111"/>
      <c r="D921" s="111"/>
    </row>
    <row r="922">
      <c r="A922" s="111"/>
      <c r="B922" s="111"/>
      <c r="C922" s="111"/>
      <c r="D922" s="111"/>
    </row>
    <row r="923">
      <c r="A923" s="111"/>
      <c r="B923" s="111"/>
      <c r="C923" s="111"/>
      <c r="D923" s="111"/>
    </row>
    <row r="924">
      <c r="A924" s="111"/>
      <c r="B924" s="111"/>
      <c r="C924" s="111"/>
      <c r="D924" s="111"/>
    </row>
    <row r="925">
      <c r="A925" s="111"/>
      <c r="B925" s="111"/>
      <c r="C925" s="111"/>
      <c r="D925" s="111"/>
    </row>
    <row r="926">
      <c r="A926" s="111"/>
      <c r="B926" s="111"/>
      <c r="C926" s="111"/>
      <c r="D926" s="111"/>
    </row>
    <row r="927">
      <c r="A927" s="111"/>
      <c r="B927" s="111"/>
      <c r="C927" s="111"/>
      <c r="D927" s="111"/>
    </row>
    <row r="928">
      <c r="A928" s="111"/>
      <c r="B928" s="111"/>
      <c r="C928" s="111"/>
      <c r="D928" s="111"/>
    </row>
    <row r="929">
      <c r="A929" s="111"/>
      <c r="B929" s="111"/>
      <c r="C929" s="111"/>
      <c r="D929" s="111"/>
    </row>
    <row r="930">
      <c r="A930" s="111"/>
      <c r="B930" s="111"/>
      <c r="C930" s="111"/>
      <c r="D930" s="111"/>
    </row>
    <row r="931">
      <c r="A931" s="111"/>
      <c r="B931" s="111"/>
      <c r="C931" s="111"/>
      <c r="D931" s="111"/>
    </row>
    <row r="932">
      <c r="A932" s="111"/>
      <c r="B932" s="111"/>
      <c r="C932" s="111"/>
      <c r="D932" s="111"/>
    </row>
    <row r="933">
      <c r="A933" s="111"/>
      <c r="B933" s="111"/>
      <c r="C933" s="111"/>
      <c r="D933" s="111"/>
    </row>
    <row r="934">
      <c r="A934" s="111"/>
      <c r="B934" s="111"/>
      <c r="C934" s="111"/>
      <c r="D934" s="111"/>
    </row>
    <row r="935">
      <c r="A935" s="111"/>
      <c r="B935" s="111"/>
      <c r="C935" s="111"/>
      <c r="D935" s="111"/>
    </row>
    <row r="936">
      <c r="A936" s="111"/>
      <c r="B936" s="111"/>
      <c r="C936" s="111"/>
      <c r="D936" s="111"/>
    </row>
    <row r="937">
      <c r="A937" s="111"/>
      <c r="B937" s="111"/>
      <c r="C937" s="111"/>
      <c r="D937" s="111"/>
    </row>
    <row r="938">
      <c r="A938" s="111"/>
      <c r="B938" s="111"/>
      <c r="C938" s="111"/>
      <c r="D938" s="111"/>
    </row>
    <row r="939">
      <c r="A939" s="111"/>
      <c r="B939" s="111"/>
      <c r="C939" s="111"/>
      <c r="D939" s="111"/>
    </row>
    <row r="940">
      <c r="A940" s="111"/>
      <c r="B940" s="111"/>
      <c r="C940" s="111"/>
      <c r="D940" s="111"/>
    </row>
    <row r="941">
      <c r="A941" s="111"/>
      <c r="B941" s="111"/>
      <c r="C941" s="111"/>
      <c r="D941" s="111"/>
    </row>
    <row r="942">
      <c r="A942" s="111"/>
      <c r="B942" s="111"/>
      <c r="C942" s="111"/>
      <c r="D942" s="111"/>
    </row>
    <row r="943">
      <c r="A943" s="111"/>
      <c r="B943" s="111"/>
      <c r="C943" s="111"/>
      <c r="D943" s="111"/>
    </row>
    <row r="944">
      <c r="A944" s="111"/>
      <c r="B944" s="111"/>
      <c r="C944" s="111"/>
      <c r="D944" s="111"/>
    </row>
    <row r="945">
      <c r="A945" s="111"/>
      <c r="B945" s="111"/>
      <c r="C945" s="111"/>
      <c r="D945" s="111"/>
    </row>
    <row r="946">
      <c r="A946" s="111"/>
      <c r="B946" s="111"/>
      <c r="C946" s="111"/>
      <c r="D946" s="111"/>
    </row>
    <row r="947">
      <c r="A947" s="111"/>
      <c r="B947" s="111"/>
      <c r="C947" s="111"/>
      <c r="D947" s="111"/>
    </row>
    <row r="948">
      <c r="A948" s="111"/>
      <c r="B948" s="111"/>
      <c r="C948" s="111"/>
      <c r="D948" s="111"/>
    </row>
    <row r="949">
      <c r="A949" s="111"/>
      <c r="B949" s="111"/>
      <c r="C949" s="111"/>
      <c r="D949" s="111"/>
    </row>
    <row r="950">
      <c r="A950" s="111"/>
      <c r="B950" s="111"/>
      <c r="C950" s="111"/>
      <c r="D950" s="111"/>
    </row>
    <row r="951">
      <c r="A951" s="111"/>
      <c r="B951" s="111"/>
      <c r="C951" s="111"/>
      <c r="D951" s="111"/>
    </row>
    <row r="952">
      <c r="A952" s="111"/>
      <c r="B952" s="111"/>
      <c r="C952" s="111"/>
      <c r="D952" s="111"/>
    </row>
    <row r="953">
      <c r="A953" s="111"/>
      <c r="B953" s="111"/>
      <c r="C953" s="111"/>
      <c r="D953" s="111"/>
    </row>
    <row r="954">
      <c r="A954" s="111"/>
      <c r="B954" s="111"/>
      <c r="C954" s="111"/>
      <c r="D954" s="111"/>
    </row>
    <row r="955">
      <c r="A955" s="111"/>
      <c r="B955" s="111"/>
      <c r="C955" s="111"/>
      <c r="D955" s="111"/>
    </row>
    <row r="956">
      <c r="A956" s="111"/>
      <c r="B956" s="111"/>
      <c r="C956" s="111"/>
      <c r="D956" s="111"/>
    </row>
    <row r="957">
      <c r="A957" s="111"/>
      <c r="B957" s="111"/>
      <c r="C957" s="111"/>
      <c r="D957" s="111"/>
    </row>
    <row r="958">
      <c r="A958" s="111"/>
      <c r="B958" s="111"/>
      <c r="C958" s="111"/>
      <c r="D958" s="111"/>
    </row>
    <row r="959">
      <c r="A959" s="111"/>
      <c r="B959" s="111"/>
      <c r="C959" s="111"/>
      <c r="D959" s="111"/>
    </row>
    <row r="960">
      <c r="A960" s="111"/>
      <c r="B960" s="111"/>
      <c r="C960" s="111"/>
      <c r="D960" s="111"/>
    </row>
    <row r="961">
      <c r="A961" s="111"/>
      <c r="B961" s="111"/>
      <c r="C961" s="111"/>
      <c r="D961" s="111"/>
    </row>
    <row r="962">
      <c r="A962" s="111"/>
      <c r="B962" s="111"/>
      <c r="C962" s="111"/>
      <c r="D962" s="111"/>
    </row>
    <row r="963">
      <c r="A963" s="111"/>
      <c r="B963" s="111"/>
      <c r="C963" s="111"/>
      <c r="D963" s="111"/>
    </row>
    <row r="964">
      <c r="A964" s="111"/>
      <c r="B964" s="111"/>
      <c r="C964" s="111"/>
      <c r="D964" s="111"/>
    </row>
    <row r="965">
      <c r="A965" s="111"/>
      <c r="B965" s="111"/>
      <c r="C965" s="111"/>
      <c r="D965" s="111"/>
    </row>
    <row r="966">
      <c r="A966" s="111"/>
      <c r="B966" s="111"/>
      <c r="C966" s="111"/>
      <c r="D966" s="111"/>
    </row>
    <row r="967">
      <c r="A967" s="111"/>
      <c r="B967" s="111"/>
      <c r="C967" s="111"/>
      <c r="D967" s="111"/>
    </row>
    <row r="968">
      <c r="A968" s="111"/>
      <c r="B968" s="111"/>
      <c r="C968" s="111"/>
      <c r="D968" s="111"/>
    </row>
    <row r="969">
      <c r="A969" s="111"/>
      <c r="B969" s="111"/>
      <c r="C969" s="111"/>
      <c r="D969" s="111"/>
    </row>
    <row r="970">
      <c r="A970" s="111"/>
      <c r="B970" s="111"/>
      <c r="C970" s="111"/>
      <c r="D970" s="111"/>
    </row>
    <row r="971">
      <c r="A971" s="111"/>
      <c r="B971" s="111"/>
      <c r="C971" s="111"/>
      <c r="D971" s="111"/>
    </row>
    <row r="972">
      <c r="A972" s="111"/>
      <c r="B972" s="111"/>
      <c r="C972" s="111"/>
      <c r="D972" s="111"/>
    </row>
    <row r="973">
      <c r="A973" s="111"/>
      <c r="B973" s="111"/>
      <c r="C973" s="111"/>
      <c r="D973" s="111"/>
    </row>
    <row r="974">
      <c r="A974" s="111"/>
      <c r="B974" s="111"/>
      <c r="C974" s="111"/>
      <c r="D974" s="111"/>
    </row>
    <row r="975">
      <c r="A975" s="111"/>
      <c r="B975" s="111"/>
      <c r="C975" s="111"/>
      <c r="D975" s="111"/>
    </row>
    <row r="976">
      <c r="A976" s="111"/>
      <c r="B976" s="111"/>
      <c r="C976" s="111"/>
      <c r="D976" s="111"/>
    </row>
    <row r="977">
      <c r="A977" s="111"/>
      <c r="B977" s="111"/>
      <c r="C977" s="111"/>
      <c r="D977" s="111"/>
    </row>
    <row r="978">
      <c r="A978" s="111"/>
      <c r="B978" s="111"/>
      <c r="C978" s="111"/>
      <c r="D978" s="111"/>
    </row>
    <row r="979">
      <c r="A979" s="111"/>
      <c r="B979" s="111"/>
      <c r="C979" s="111"/>
      <c r="D979" s="111"/>
    </row>
    <row r="980">
      <c r="A980" s="111"/>
      <c r="B980" s="111"/>
      <c r="C980" s="111"/>
      <c r="D980" s="111"/>
    </row>
    <row r="981">
      <c r="A981" s="111"/>
      <c r="B981" s="111"/>
      <c r="C981" s="111"/>
      <c r="D981" s="111"/>
    </row>
    <row r="982">
      <c r="A982" s="111"/>
      <c r="B982" s="111"/>
      <c r="C982" s="111"/>
      <c r="D982" s="111"/>
    </row>
    <row r="983">
      <c r="A983" s="111"/>
      <c r="B983" s="111"/>
      <c r="C983" s="111"/>
      <c r="D983" s="111"/>
    </row>
    <row r="984">
      <c r="A984" s="111"/>
      <c r="B984" s="111"/>
      <c r="C984" s="111"/>
      <c r="D984" s="111"/>
    </row>
    <row r="985">
      <c r="A985" s="111"/>
      <c r="B985" s="111"/>
      <c r="C985" s="111"/>
      <c r="D985" s="111"/>
    </row>
    <row r="986">
      <c r="A986" s="111"/>
      <c r="B986" s="111"/>
      <c r="C986" s="111"/>
      <c r="D986" s="111"/>
    </row>
    <row r="987">
      <c r="A987" s="111"/>
      <c r="B987" s="111"/>
      <c r="C987" s="111"/>
      <c r="D987" s="111"/>
    </row>
    <row r="988">
      <c r="A988" s="111"/>
      <c r="B988" s="111"/>
      <c r="C988" s="111"/>
      <c r="D988" s="111"/>
    </row>
    <row r="989">
      <c r="A989" s="111"/>
      <c r="B989" s="111"/>
      <c r="C989" s="111"/>
      <c r="D989" s="111"/>
    </row>
    <row r="990">
      <c r="A990" s="111"/>
      <c r="B990" s="111"/>
      <c r="C990" s="111"/>
      <c r="D990" s="111"/>
    </row>
    <row r="991">
      <c r="A991" s="111"/>
      <c r="B991" s="111"/>
      <c r="C991" s="111"/>
      <c r="D991" s="111"/>
    </row>
    <row r="992">
      <c r="A992" s="111"/>
      <c r="B992" s="111"/>
      <c r="C992" s="111"/>
      <c r="D992" s="111"/>
    </row>
    <row r="993">
      <c r="A993" s="111"/>
      <c r="B993" s="111"/>
      <c r="C993" s="111"/>
      <c r="D993" s="111"/>
    </row>
    <row r="994">
      <c r="A994" s="111"/>
      <c r="B994" s="111"/>
      <c r="C994" s="111"/>
      <c r="D994" s="111"/>
    </row>
    <row r="995">
      <c r="A995" s="111"/>
      <c r="B995" s="111"/>
      <c r="C995" s="111"/>
      <c r="D995" s="111"/>
    </row>
    <row r="996">
      <c r="A996" s="111"/>
      <c r="B996" s="111"/>
      <c r="C996" s="111"/>
      <c r="D996" s="111"/>
    </row>
    <row r="997">
      <c r="A997" s="111"/>
      <c r="B997" s="111"/>
      <c r="C997" s="111"/>
      <c r="D997" s="111"/>
    </row>
    <row r="998">
      <c r="A998" s="111"/>
      <c r="B998" s="111"/>
      <c r="C998" s="111"/>
      <c r="D998" s="111"/>
    </row>
    <row r="999">
      <c r="A999" s="111"/>
      <c r="B999" s="111"/>
      <c r="C999" s="111"/>
      <c r="D999" s="111"/>
    </row>
  </sheetData>
  <mergeCells count="8">
    <mergeCell ref="A1:B1"/>
    <mergeCell ref="A28:B28"/>
    <mergeCell ref="A44:B44"/>
    <mergeCell ref="A87:B87"/>
    <mergeCell ref="A118:B118"/>
    <mergeCell ref="A139:B139"/>
    <mergeCell ref="A153:B153"/>
    <mergeCell ref="A166:C166"/>
  </mergeCells>
  <hyperlinks>
    <hyperlink r:id="rId2" ref="D122"/>
  </hyperlinks>
  <printOptions gridLines="1" horizontalCentered="1"/>
  <pageMargins bottom="0.75" footer="0.0" header="0.0" left="0.7" right="0.7" top="0.75"/>
  <pageSetup fitToHeight="0" cellComments="atEnd" orientation="landscape" pageOrder="overThenDown"/>
  <drawing r:id="rId3"/>
  <legacyDrawing r:id="rId4"/>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5.13" defaultRowHeight="15.0"/>
  <sheetData>
    <row r="1">
      <c r="A1" s="115" t="s">
        <v>690</v>
      </c>
    </row>
    <row r="2">
      <c r="A2" s="97" t="s">
        <v>691</v>
      </c>
    </row>
    <row r="3">
      <c r="A3" s="97" t="s">
        <v>692</v>
      </c>
    </row>
    <row r="4">
      <c r="A4" s="97" t="s">
        <v>693</v>
      </c>
    </row>
    <row r="5">
      <c r="A5" s="97" t="s">
        <v>694</v>
      </c>
    </row>
    <row r="6">
      <c r="A6" s="97" t="s">
        <v>695</v>
      </c>
    </row>
    <row r="7">
      <c r="C7" t="str">
        <f>cell( metadata!A4)</f>
        <v>#N/A</v>
      </c>
    </row>
  </sheetData>
  <drawing r:id="rId1"/>
</worksheet>
</file>